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Sheet1!$A$2:$G$23</definedName>
  </definedNames>
  <calcPr calcId="144525"/>
</workbook>
</file>

<file path=xl/sharedStrings.xml><?xml version="1.0" encoding="utf-8"?>
<sst xmlns="http://schemas.openxmlformats.org/spreadsheetml/2006/main" count="25" uniqueCount="25">
  <si>
    <t>金融贷款贴息（扶贫龙头企业）公示</t>
  </si>
  <si>
    <t>序号</t>
  </si>
  <si>
    <t>企业名称</t>
  </si>
  <si>
    <t>带贫户数</t>
  </si>
  <si>
    <t>贷款金额（万元）</t>
  </si>
  <si>
    <t>贴息比例</t>
  </si>
  <si>
    <t>贴息金额（万元）</t>
  </si>
  <si>
    <t>阜平久丰农业科技有限公司</t>
  </si>
  <si>
    <t>阜平县瑞泰农业开发有限公司</t>
  </si>
  <si>
    <t>阜平县康纳食品有限公司</t>
  </si>
  <si>
    <t>阜平县百川农业开发有限公司</t>
  </si>
  <si>
    <t>河北光存生物科技有限公司</t>
  </si>
  <si>
    <t>阜平县军熙农业科技有限公司</t>
  </si>
  <si>
    <t>保定市亿林枣业股份有限公司</t>
  </si>
  <si>
    <t>保定市阜彩蔬菜种植股份有限公司</t>
  </si>
  <si>
    <t>阜平县佳德农业科技发展有限公司</t>
  </si>
  <si>
    <t>阜平县鑫阜达食用菌专业合作社</t>
  </si>
  <si>
    <t>阜平县山珍大枣制品有限公司</t>
  </si>
  <si>
    <t>阜平县丰旭食品有限公司</t>
  </si>
  <si>
    <t>阜平县灵泉农业开发有限公司</t>
  </si>
  <si>
    <t>阜平县老乡菇菌业发展有限责任公司</t>
  </si>
  <si>
    <t>阜平硒鸽实业有限公司</t>
  </si>
  <si>
    <t>阜平县凯利通肉牛饲养有限责任公司</t>
  </si>
  <si>
    <t>阜平福泉牧业有限公司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</si>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</sst>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K2" sqref="K2"/>
    </sheetView>
  </sheetViews>
  <sheetFormatPr defaultColWidth="9" defaultRowHeight="14.4" outlineLevelCol="6"/>
  <cols>
    <col min="1" max="1" width="5.37962962962963" customWidth="1"/>
    <col min="2" max="2" width="38" customWidth="1"/>
    <col min="3" max="3" width="9.37962962962963" customWidth="1"/>
    <col min="4" max="4" width="11.7777777777778" customWidth="1"/>
    <col min="5" max="5" width="9.37962962962963" customWidth="1"/>
    <col min="6" max="6" width="11.7777777777778" customWidth="1"/>
    <col min="7" max="7" width="9.66666666666667"/>
  </cols>
  <sheetData>
    <row r="1" ht="60" customHeight="1" spans="1:6">
      <c r="A1" s="1" t="s">
        <v>0</v>
      </c>
      <c r="B1" s="2"/>
      <c r="C1" s="2"/>
      <c r="D1" s="2"/>
      <c r="E1" s="2"/>
      <c r="F1" s="2"/>
    </row>
    <row r="2" ht="47" customHeight="1" spans="1: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</row>
    <row r="3" ht="25" customHeight="1" spans="1:6">
      <c r="A3" s="3">
        <v>1</v>
      </c>
      <c r="B3" s="5" t="s">
        <v>7</v>
      </c>
      <c r="C3" s="6">
        <v>108</v>
      </c>
      <c r="D3" s="7">
        <v>3300</v>
      </c>
      <c r="E3" s="8">
        <v>0.015</v>
      </c>
      <c r="F3" s="6">
        <f>D3*E3</f>
        <v>49.5</v>
      </c>
    </row>
    <row r="4" ht="25" customHeight="1" spans="1:6">
      <c r="A4" s="3">
        <v>2</v>
      </c>
      <c r="B4" s="5" t="s">
        <v>8</v>
      </c>
      <c r="C4" s="6">
        <v>113</v>
      </c>
      <c r="D4" s="7">
        <v>1640</v>
      </c>
      <c r="E4" s="8">
        <v>0.015</v>
      </c>
      <c r="F4" s="6">
        <f>D4*E4</f>
        <v>24.6</v>
      </c>
    </row>
    <row r="5" ht="25" customHeight="1" spans="1:6">
      <c r="A5" s="3">
        <v>3</v>
      </c>
      <c r="B5" s="5" t="s">
        <v>9</v>
      </c>
      <c r="C5" s="6">
        <v>102</v>
      </c>
      <c r="D5" s="7">
        <v>500</v>
      </c>
      <c r="E5" s="8">
        <v>0.015</v>
      </c>
      <c r="F5" s="6">
        <f>D5*E5</f>
        <v>7.5</v>
      </c>
    </row>
    <row r="6" ht="25" customHeight="1" spans="1:6">
      <c r="A6" s="3">
        <v>4</v>
      </c>
      <c r="B6" s="5" t="s">
        <v>10</v>
      </c>
      <c r="C6" s="6">
        <v>109</v>
      </c>
      <c r="D6" s="7">
        <v>800</v>
      </c>
      <c r="E6" s="8">
        <v>0.015</v>
      </c>
      <c r="F6" s="6">
        <f>D6*E6</f>
        <v>12</v>
      </c>
    </row>
    <row r="7" ht="25" customHeight="1" spans="1:6">
      <c r="A7" s="3">
        <v>5</v>
      </c>
      <c r="B7" s="5" t="s">
        <v>11</v>
      </c>
      <c r="C7" s="6">
        <v>107</v>
      </c>
      <c r="D7" s="7">
        <v>3500</v>
      </c>
      <c r="E7" s="8">
        <v>0.015</v>
      </c>
      <c r="F7" s="6">
        <v>50</v>
      </c>
    </row>
    <row r="8" ht="25" customHeight="1" spans="1:6">
      <c r="A8" s="3">
        <v>6</v>
      </c>
      <c r="B8" s="5" t="s">
        <v>12</v>
      </c>
      <c r="C8" s="6">
        <v>101</v>
      </c>
      <c r="D8" s="7">
        <v>500</v>
      </c>
      <c r="E8" s="8">
        <v>0.015</v>
      </c>
      <c r="F8" s="6">
        <f>D8*E8</f>
        <v>7.5</v>
      </c>
    </row>
    <row r="9" ht="25" customHeight="1" spans="1:6">
      <c r="A9" s="3">
        <v>7</v>
      </c>
      <c r="B9" s="5" t="s">
        <v>13</v>
      </c>
      <c r="C9" s="6">
        <v>105</v>
      </c>
      <c r="D9" s="7">
        <v>590</v>
      </c>
      <c r="E9" s="8">
        <v>0.015</v>
      </c>
      <c r="F9" s="6">
        <f>D9*E9</f>
        <v>8.85</v>
      </c>
    </row>
    <row r="10" ht="25" customHeight="1" spans="1:6">
      <c r="A10" s="3">
        <v>8</v>
      </c>
      <c r="B10" s="5" t="s">
        <v>14</v>
      </c>
      <c r="C10" s="6">
        <v>102</v>
      </c>
      <c r="D10" s="7">
        <v>500</v>
      </c>
      <c r="E10" s="8">
        <v>0.015</v>
      </c>
      <c r="F10" s="6">
        <f>D10*E10</f>
        <v>7.5</v>
      </c>
    </row>
    <row r="11" ht="25" customHeight="1" spans="1:6">
      <c r="A11" s="3">
        <v>9</v>
      </c>
      <c r="B11" s="5" t="s">
        <v>15</v>
      </c>
      <c r="C11" s="6">
        <v>109</v>
      </c>
      <c r="D11" s="7">
        <v>2200</v>
      </c>
      <c r="E11" s="8">
        <v>0.015</v>
      </c>
      <c r="F11" s="6">
        <f>D11*E11</f>
        <v>33</v>
      </c>
    </row>
    <row r="12" ht="25" customHeight="1" spans="1:6">
      <c r="A12" s="3">
        <v>10</v>
      </c>
      <c r="B12" s="5" t="s">
        <v>16</v>
      </c>
      <c r="C12" s="6">
        <v>32</v>
      </c>
      <c r="D12" s="7">
        <v>500</v>
      </c>
      <c r="E12" s="8">
        <v>0.015</v>
      </c>
      <c r="F12" s="6">
        <v>5</v>
      </c>
    </row>
    <row r="13" ht="25" customHeight="1" spans="1:6">
      <c r="A13" s="3">
        <v>11</v>
      </c>
      <c r="B13" s="5" t="s">
        <v>17</v>
      </c>
      <c r="C13" s="6">
        <v>102</v>
      </c>
      <c r="D13" s="7">
        <v>299.92</v>
      </c>
      <c r="E13" s="8">
        <v>0.015</v>
      </c>
      <c r="F13" s="6">
        <f>D13*E13</f>
        <v>4.4988</v>
      </c>
    </row>
    <row r="14" ht="25" customHeight="1" spans="1:6">
      <c r="A14" s="3">
        <v>12</v>
      </c>
      <c r="B14" s="5" t="s">
        <v>18</v>
      </c>
      <c r="C14" s="6">
        <v>102</v>
      </c>
      <c r="D14" s="7">
        <v>900</v>
      </c>
      <c r="E14" s="8">
        <v>0.015</v>
      </c>
      <c r="F14" s="6">
        <f>D14*E14</f>
        <v>13.5</v>
      </c>
    </row>
    <row r="15" ht="25" customHeight="1" spans="1:6">
      <c r="A15" s="3">
        <v>13</v>
      </c>
      <c r="B15" s="5" t="s">
        <v>19</v>
      </c>
      <c r="C15" s="6">
        <v>102</v>
      </c>
      <c r="D15" s="7">
        <v>500</v>
      </c>
      <c r="E15" s="8">
        <v>0.015</v>
      </c>
      <c r="F15" s="6">
        <f>D15*E15</f>
        <v>7.5</v>
      </c>
    </row>
    <row r="16" ht="25" customHeight="1" spans="1:6">
      <c r="A16" s="9">
        <v>14</v>
      </c>
      <c r="B16" s="10" t="s">
        <v>20</v>
      </c>
      <c r="C16" s="6">
        <v>100</v>
      </c>
      <c r="D16" s="7">
        <v>4700</v>
      </c>
      <c r="E16" s="8">
        <v>0.015</v>
      </c>
      <c r="F16" s="6">
        <v>50</v>
      </c>
    </row>
    <row r="17" ht="25" customHeight="1" spans="1:6">
      <c r="A17" s="11"/>
      <c r="B17" s="12"/>
      <c r="C17" s="6"/>
      <c r="D17" s="7"/>
      <c r="E17" s="8"/>
      <c r="F17" s="6">
        <v>22.8975</v>
      </c>
    </row>
    <row r="18" ht="25" customHeight="1" spans="1:6">
      <c r="A18" s="3">
        <v>15</v>
      </c>
      <c r="B18" s="5" t="s">
        <v>21</v>
      </c>
      <c r="C18" s="6">
        <v>112</v>
      </c>
      <c r="D18" s="7">
        <v>1000</v>
      </c>
      <c r="E18" s="8">
        <v>0.015</v>
      </c>
      <c r="F18" s="6">
        <f>D18*E18</f>
        <v>15</v>
      </c>
    </row>
    <row r="19" ht="25" customHeight="1" spans="1:6">
      <c r="A19" s="3">
        <v>16</v>
      </c>
      <c r="B19" s="5" t="s">
        <v>22</v>
      </c>
      <c r="C19" s="6">
        <v>102</v>
      </c>
      <c r="D19" s="7">
        <v>270</v>
      </c>
      <c r="E19" s="8">
        <v>0.015</v>
      </c>
      <c r="F19" s="6">
        <f>D19*E19</f>
        <v>4.05</v>
      </c>
    </row>
    <row r="20" ht="25" customHeight="1" spans="1:6">
      <c r="A20" s="3">
        <v>17</v>
      </c>
      <c r="B20" s="5" t="s">
        <v>23</v>
      </c>
      <c r="C20" s="6">
        <v>106</v>
      </c>
      <c r="D20" s="7">
        <v>500</v>
      </c>
      <c r="E20" s="8">
        <v>0.015</v>
      </c>
      <c r="F20" s="6">
        <v>0.261581</v>
      </c>
    </row>
    <row r="21" ht="25" customHeight="1" spans="1:7">
      <c r="A21" s="3" t="s">
        <v>24</v>
      </c>
      <c r="B21" s="13"/>
      <c r="C21" s="13">
        <f>SUM(C3:C20)</f>
        <v>1714</v>
      </c>
      <c r="D21" s="13"/>
      <c r="E21" s="13"/>
      <c r="F21" s="13">
        <f>SUM(F3:F20)</f>
        <v>323.157881</v>
      </c>
      <c r="G21" s="2"/>
    </row>
    <row r="22" ht="37" customHeight="1" spans="1:6">
      <c r="A22" s="2"/>
      <c r="B22" s="2"/>
      <c r="C22" s="2"/>
      <c r="D22" s="2"/>
      <c r="E22" s="2"/>
      <c r="F22" s="2"/>
    </row>
    <row r="23" ht="37" customHeight="1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</sheetData>
  <mergeCells count="3">
    <mergeCell ref="A1:F1"/>
    <mergeCell ref="A16:A17"/>
    <mergeCell ref="B16:B17"/>
  </mergeCells>
  <pageMargins left="0.897222222222222" right="0.503472222222222" top="0.751388888888889" bottom="0.554861111111111" header="0.298611111111111" footer="0.298611111111111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2020-11-12T01:27:00Z</dcterms:created>
  <dcterms:modified xsi:type="dcterms:W3CDTF">2022-01-07T03:15:42Z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6C3600B3B70F43E4964B03BF7AFA9D70</vt:lpwstr>
  </property>
  <property fmtid="{D5CDD505-2E9C-101B-9397-08002B2CF9AE}" pid="4" name="KSOReadingLayout">
    <vt:bool>true</vt:bool>
  </property>
</Properties>
</file>