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Sheet2!$A$2:$H$23</definedName>
    <definedName name="_xlnm._FilterDatabase" localSheetId="0" hidden="1">Sheet1!$A$2:$K$27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<sst xmlns="http://schemas.openxmlformats.org/spreadsheetml/2006/main" count="173" uniqueCount="65">
  <si>
    <t>中红一品2024年第二季度招租商业房屋明细表</t>
  </si>
  <si>
    <t>序号</t>
  </si>
  <si>
    <t>房号</t>
  </si>
  <si>
    <t>所在层</t>
  </si>
  <si>
    <t>面积（㎡）</t>
  </si>
  <si>
    <t>租金底价（元/年）</t>
  </si>
  <si>
    <r>
      <rPr>
        <sz val="11"/>
        <rFont val="宋体"/>
        <charset val="134"/>
      </rPr>
      <t>竞标保证金</t>
    </r>
    <r>
      <rPr>
        <sz val="11"/>
        <color theme="1"/>
        <rFont val="Calibri"/>
        <charset val="134"/>
      </rPr>
      <t>(</t>
    </r>
    <r>
      <rPr>
        <sz val="11"/>
        <color theme="1"/>
        <rFont val="宋体"/>
        <charset val="134"/>
        <scheme val="minor"/>
      </rPr>
      <t>元</t>
    </r>
    <r>
      <rPr>
        <sz val="11"/>
        <color theme="1"/>
        <rFont val="Calibri"/>
        <charset val="134"/>
      </rPr>
      <t>)</t>
    </r>
  </si>
  <si>
    <t>履约保证金
(元)</t>
  </si>
  <si>
    <t>租赁年限</t>
  </si>
  <si>
    <t>付款方式</t>
  </si>
  <si>
    <t>租赁状况</t>
  </si>
  <si>
    <t>原租赁合同出租到期日</t>
  </si>
  <si>
    <t>1219D</t>
  </si>
  <si>
    <t>3层</t>
  </si>
  <si>
    <t>1-3年</t>
  </si>
  <si>
    <t>按年支付</t>
  </si>
  <si>
    <t>未租</t>
  </si>
  <si>
    <t>1220B</t>
  </si>
  <si>
    <t>4层</t>
  </si>
  <si>
    <t>1220C</t>
  </si>
  <si>
    <t>1701 1702</t>
  </si>
  <si>
    <t>1-2层</t>
  </si>
  <si>
    <t>在租</t>
  </si>
  <si>
    <t>1312 1313</t>
  </si>
  <si>
    <t>1层</t>
  </si>
  <si>
    <t>1703 1704 1705</t>
  </si>
  <si>
    <t>1203 1204 1205 1206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</si>
  <si>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217一层</t>
    </r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</si>
  <si>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217二层</t>
    </r>
  </si>
  <si>
    <t>2层</t>
  </si>
  <si>
    <t>合计</t>
  </si>
  <si>
    <t>建筑面积</t>
  </si>
  <si>
    <t>首年租金</t>
  </si>
  <si>
    <t>租赁押金</t>
  </si>
  <si>
    <t>经营业态</t>
  </si>
  <si>
    <t>2024年交租日期</t>
  </si>
  <si>
    <t>2024年应交租金</t>
  </si>
  <si>
    <t>健身房</t>
  </si>
  <si>
    <t>2024/6/9到期</t>
  </si>
  <si>
    <t>足浴</t>
  </si>
  <si>
    <t>2024/6/16到期</t>
  </si>
  <si>
    <t>餐饮</t>
  </si>
  <si>
    <t>2024/4/30到期</t>
  </si>
  <si>
    <t>茶楼</t>
  </si>
  <si>
    <t>2024/5/9到期</t>
  </si>
  <si>
    <t>监控设备</t>
  </si>
  <si>
    <t>2024/6/8到期</t>
  </si>
  <si>
    <t>2024/5/21到期</t>
  </si>
  <si>
    <t>裁缝铺</t>
  </si>
  <si>
    <t>2024/5/31到期</t>
  </si>
  <si>
    <t>商店</t>
  </si>
  <si>
    <t>2024/5/7到期</t>
  </si>
  <si>
    <t>办公</t>
  </si>
  <si>
    <t>琴行</t>
  </si>
  <si>
    <t>美容院</t>
  </si>
  <si>
    <t>2024/6/30到期</t>
  </si>
  <si>
    <t>水果店</t>
  </si>
  <si>
    <t>汽车租赁</t>
  </si>
  <si>
    <t>培训</t>
  </si>
  <si>
    <t>2024/4/14到期</t>
  </si>
  <si>
    <t>减肥店</t>
  </si>
  <si>
    <t>2024/5/26到期</t>
  </si>
  <si>
    <t>养生</t>
  </si>
  <si>
    <t>茶庄</t>
  </si>
  <si>
    <t>保险公司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</si>
</sst>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8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0" fillId="0" borderId="2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showGridLines="0" tabSelected="1" topLeftCell="A7" workbookViewId="0">
      <selection activeCell="K25" sqref="K25"/>
    </sheetView>
  </sheetViews>
  <sheetFormatPr defaultColWidth="9" defaultRowHeight="13.5"/>
  <cols>
    <col min="1" max="1" width="7.5" customWidth="1"/>
    <col min="2" max="2" width="24.5" customWidth="1"/>
    <col min="3" max="3" width="10.5" customWidth="1"/>
    <col min="4" max="4" width="11.625" customWidth="1"/>
    <col min="5" max="5" width="11.5" customWidth="1"/>
    <col min="6" max="6" width="10.5" style="19" customWidth="1"/>
    <col min="7" max="7" width="10.875" style="19" customWidth="1"/>
    <col min="8" max="8" width="11.5" customWidth="1"/>
    <col min="11" max="11" width="14.625" customWidth="1"/>
  </cols>
  <sheetData>
    <row r="1" ht="48" customHeight="1" spans="1:1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="19" customFormat="1" ht="32.1" customHeight="1" spans="1:1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6</v>
      </c>
      <c r="G2" s="25" t="s">
        <v>7</v>
      </c>
      <c r="H2" s="23" t="s">
        <v>8</v>
      </c>
      <c r="I2" s="34" t="s">
        <v>9</v>
      </c>
      <c r="J2" s="34" t="s">
        <v>10</v>
      </c>
      <c r="K2" s="34" t="s">
        <v>11</v>
      </c>
    </row>
    <row r="3" s="19" customFormat="1" ht="23.25" customHeight="1" spans="1:11">
      <c r="A3" s="23">
        <v>1</v>
      </c>
      <c r="B3" s="23" t="s">
        <v>12</v>
      </c>
      <c r="C3" s="23" t="s">
        <v>13</v>
      </c>
      <c r="D3" s="13">
        <v>961.81</v>
      </c>
      <c r="E3" s="23">
        <v>150000</v>
      </c>
      <c r="F3" s="23">
        <v>10000</v>
      </c>
      <c r="G3" s="23">
        <v>10000</v>
      </c>
      <c r="H3" s="23" t="s">
        <v>14</v>
      </c>
      <c r="I3" s="31" t="s">
        <v>15</v>
      </c>
      <c r="J3" s="31" t="s">
        <v>16</v>
      </c>
      <c r="K3" s="35"/>
    </row>
    <row r="4" s="19" customFormat="1" ht="23.25" customHeight="1" spans="1:11">
      <c r="A4" s="23">
        <v>2</v>
      </c>
      <c r="B4" s="6" t="s">
        <v>17</v>
      </c>
      <c r="C4" s="23" t="s">
        <v>18</v>
      </c>
      <c r="D4" s="13">
        <v>590</v>
      </c>
      <c r="E4" s="23">
        <v>100000</v>
      </c>
      <c r="F4" s="23">
        <v>10000</v>
      </c>
      <c r="G4" s="23">
        <v>10000</v>
      </c>
      <c r="H4" s="23" t="s">
        <v>14</v>
      </c>
      <c r="I4" s="31" t="s">
        <v>15</v>
      </c>
      <c r="J4" s="31" t="s">
        <v>16</v>
      </c>
      <c r="K4" s="35"/>
    </row>
    <row r="5" s="19" customFormat="1" ht="23.25" customHeight="1" spans="1:11">
      <c r="A5" s="23">
        <v>3</v>
      </c>
      <c r="B5" s="23" t="s">
        <v>19</v>
      </c>
      <c r="C5" s="23" t="s">
        <v>18</v>
      </c>
      <c r="D5" s="13">
        <v>1012.37</v>
      </c>
      <c r="E5" s="23">
        <v>140000</v>
      </c>
      <c r="F5" s="23">
        <v>10000</v>
      </c>
      <c r="G5" s="23">
        <v>10000</v>
      </c>
      <c r="H5" s="23" t="s">
        <v>14</v>
      </c>
      <c r="I5" s="31" t="s">
        <v>15</v>
      </c>
      <c r="J5" s="31" t="s">
        <v>16</v>
      </c>
      <c r="K5" s="35"/>
    </row>
    <row r="6" s="19" customFormat="1" ht="23.25" customHeight="1" spans="1:11">
      <c r="A6" s="23">
        <v>4</v>
      </c>
      <c r="B6" s="17" t="s">
        <v>20</v>
      </c>
      <c r="C6" s="23" t="s">
        <v>21</v>
      </c>
      <c r="D6" s="13">
        <v>309.12</v>
      </c>
      <c r="E6" s="26">
        <v>28000</v>
      </c>
      <c r="F6" s="8">
        <v>6000</v>
      </c>
      <c r="G6" s="8">
        <v>6000</v>
      </c>
      <c r="H6" s="23" t="s">
        <v>14</v>
      </c>
      <c r="I6" s="31" t="s">
        <v>15</v>
      </c>
      <c r="J6" s="31" t="s">
        <v>22</v>
      </c>
      <c r="K6" s="36">
        <v>45396</v>
      </c>
    </row>
    <row r="7" s="19" customFormat="1" ht="23.25" customHeight="1" spans="1:11">
      <c r="A7" s="23">
        <v>5</v>
      </c>
      <c r="B7" s="14">
        <v>1505</v>
      </c>
      <c r="C7" s="23" t="s">
        <v>21</v>
      </c>
      <c r="D7" s="13">
        <v>191.91</v>
      </c>
      <c r="E7" s="26">
        <v>28000</v>
      </c>
      <c r="F7" s="8">
        <v>3000</v>
      </c>
      <c r="G7" s="8">
        <v>3000</v>
      </c>
      <c r="H7" s="23" t="s">
        <v>14</v>
      </c>
      <c r="I7" s="31" t="s">
        <v>15</v>
      </c>
      <c r="J7" s="31" t="s">
        <v>22</v>
      </c>
      <c r="K7" s="36">
        <v>45412</v>
      </c>
    </row>
    <row r="8" s="19" customFormat="1" ht="23.25" customHeight="1" spans="1:11">
      <c r="A8" s="23">
        <v>6</v>
      </c>
      <c r="B8" s="14" t="s">
        <v>23</v>
      </c>
      <c r="C8" s="23" t="s">
        <v>21</v>
      </c>
      <c r="D8" s="13">
        <v>329.96</v>
      </c>
      <c r="E8" s="26">
        <v>36000</v>
      </c>
      <c r="F8" s="8">
        <v>6000</v>
      </c>
      <c r="G8" s="8">
        <v>6000</v>
      </c>
      <c r="H8" s="23" t="s">
        <v>14</v>
      </c>
      <c r="I8" s="31" t="s">
        <v>15</v>
      </c>
      <c r="J8" s="31" t="s">
        <v>22</v>
      </c>
      <c r="K8" s="36">
        <v>45412</v>
      </c>
    </row>
    <row r="9" s="19" customFormat="1" ht="23.25" customHeight="1" spans="1:11">
      <c r="A9" s="23">
        <v>7</v>
      </c>
      <c r="B9" s="17">
        <v>505</v>
      </c>
      <c r="C9" s="23" t="s">
        <v>21</v>
      </c>
      <c r="D9" s="13">
        <v>155.46</v>
      </c>
      <c r="E9" s="26">
        <v>16000</v>
      </c>
      <c r="F9" s="8">
        <v>2000</v>
      </c>
      <c r="G9" s="8">
        <v>2000</v>
      </c>
      <c r="H9" s="23" t="s">
        <v>14</v>
      </c>
      <c r="I9" s="31" t="s">
        <v>15</v>
      </c>
      <c r="J9" s="31" t="s">
        <v>22</v>
      </c>
      <c r="K9" s="36">
        <v>45412</v>
      </c>
    </row>
    <row r="10" s="19" customFormat="1" ht="23.25" customHeight="1" spans="1:11">
      <c r="A10" s="23">
        <v>8</v>
      </c>
      <c r="B10" s="14">
        <v>1202</v>
      </c>
      <c r="C10" s="23" t="s">
        <v>21</v>
      </c>
      <c r="D10" s="16">
        <v>186.42</v>
      </c>
      <c r="E10" s="26">
        <v>38000</v>
      </c>
      <c r="F10" s="8">
        <v>3000</v>
      </c>
      <c r="G10" s="8">
        <v>3000</v>
      </c>
      <c r="H10" s="23" t="s">
        <v>14</v>
      </c>
      <c r="I10" s="31" t="s">
        <v>15</v>
      </c>
      <c r="J10" s="31" t="s">
        <v>22</v>
      </c>
      <c r="K10" s="9">
        <v>45419</v>
      </c>
    </row>
    <row r="11" s="19" customFormat="1" ht="23.25" customHeight="1" spans="1:11">
      <c r="A11" s="23">
        <v>9</v>
      </c>
      <c r="B11" s="14">
        <v>106</v>
      </c>
      <c r="C11" s="23" t="s">
        <v>21</v>
      </c>
      <c r="D11" s="13">
        <v>162.48</v>
      </c>
      <c r="E11" s="26">
        <v>18000</v>
      </c>
      <c r="F11" s="8">
        <v>3000</v>
      </c>
      <c r="G11" s="8">
        <v>3000</v>
      </c>
      <c r="H11" s="23" t="s">
        <v>14</v>
      </c>
      <c r="I11" s="31" t="s">
        <v>15</v>
      </c>
      <c r="J11" s="31" t="s">
        <v>22</v>
      </c>
      <c r="K11" s="9">
        <v>45421</v>
      </c>
    </row>
    <row r="12" s="19" customFormat="1" ht="23.25" customHeight="1" spans="1:11">
      <c r="A12" s="23">
        <v>10</v>
      </c>
      <c r="B12" s="14">
        <v>1307</v>
      </c>
      <c r="C12" s="23" t="s">
        <v>21</v>
      </c>
      <c r="D12" s="13">
        <v>158.12</v>
      </c>
      <c r="E12" s="26">
        <v>20000</v>
      </c>
      <c r="F12" s="8">
        <v>3000</v>
      </c>
      <c r="G12" s="8">
        <v>3000</v>
      </c>
      <c r="H12" s="23" t="s">
        <v>14</v>
      </c>
      <c r="I12" s="31" t="s">
        <v>15</v>
      </c>
      <c r="J12" s="31" t="s">
        <v>22</v>
      </c>
      <c r="K12" s="9">
        <v>45433</v>
      </c>
    </row>
    <row r="13" s="20" customFormat="1" ht="23.25" customHeight="1" spans="1:11">
      <c r="A13" s="23">
        <v>11</v>
      </c>
      <c r="B13" s="14">
        <v>301</v>
      </c>
      <c r="C13" s="23" t="s">
        <v>21</v>
      </c>
      <c r="D13" s="13">
        <v>151.72</v>
      </c>
      <c r="E13" s="26">
        <v>17000</v>
      </c>
      <c r="F13" s="8">
        <v>2000</v>
      </c>
      <c r="G13" s="8">
        <v>2000</v>
      </c>
      <c r="H13" s="23" t="s">
        <v>14</v>
      </c>
      <c r="I13" s="37" t="s">
        <v>15</v>
      </c>
      <c r="J13" s="37" t="s">
        <v>22</v>
      </c>
      <c r="K13" s="9">
        <v>45443</v>
      </c>
    </row>
    <row r="14" s="19" customFormat="1" ht="23.25" customHeight="1" spans="1:11">
      <c r="A14" s="23">
        <v>12</v>
      </c>
      <c r="B14" s="17">
        <v>2002</v>
      </c>
      <c r="C14" s="23" t="s">
        <v>21</v>
      </c>
      <c r="D14" s="13">
        <v>128.34</v>
      </c>
      <c r="E14" s="26">
        <v>16000</v>
      </c>
      <c r="F14" s="8">
        <v>2000</v>
      </c>
      <c r="G14" s="8">
        <v>2000</v>
      </c>
      <c r="H14" s="23" t="s">
        <v>14</v>
      </c>
      <c r="I14" s="31" t="s">
        <v>15</v>
      </c>
      <c r="J14" s="31" t="s">
        <v>22</v>
      </c>
      <c r="K14" s="9">
        <v>45443</v>
      </c>
    </row>
    <row r="15" s="19" customFormat="1" ht="23.25" customHeight="1" spans="1:11">
      <c r="A15" s="23">
        <v>13</v>
      </c>
      <c r="B15" s="17">
        <v>1502</v>
      </c>
      <c r="C15" s="23" t="s">
        <v>21</v>
      </c>
      <c r="D15" s="13">
        <v>145.27</v>
      </c>
      <c r="E15" s="26">
        <v>26000</v>
      </c>
      <c r="F15" s="8">
        <v>5000</v>
      </c>
      <c r="G15" s="8">
        <v>5000</v>
      </c>
      <c r="H15" s="23" t="s">
        <v>14</v>
      </c>
      <c r="I15" s="31" t="s">
        <v>15</v>
      </c>
      <c r="J15" s="31" t="s">
        <v>22</v>
      </c>
      <c r="K15" s="9">
        <v>45443</v>
      </c>
    </row>
    <row r="16" s="19" customFormat="1" ht="23.25" customHeight="1" spans="1:11">
      <c r="A16" s="23">
        <v>14</v>
      </c>
      <c r="B16" s="17">
        <v>302</v>
      </c>
      <c r="C16" s="23" t="s">
        <v>21</v>
      </c>
      <c r="D16" s="13">
        <v>166.4</v>
      </c>
      <c r="E16" s="26">
        <v>15500</v>
      </c>
      <c r="F16" s="8">
        <v>2000</v>
      </c>
      <c r="G16" s="8">
        <v>2000</v>
      </c>
      <c r="H16" s="23" t="s">
        <v>14</v>
      </c>
      <c r="I16" s="31" t="s">
        <v>15</v>
      </c>
      <c r="J16" s="31" t="s">
        <v>22</v>
      </c>
      <c r="K16" s="9">
        <v>45443</v>
      </c>
    </row>
    <row r="17" s="19" customFormat="1" ht="23.25" customHeight="1" spans="1:11">
      <c r="A17" s="23">
        <v>15</v>
      </c>
      <c r="B17" s="17">
        <v>502</v>
      </c>
      <c r="C17" s="23" t="s">
        <v>21</v>
      </c>
      <c r="D17" s="13">
        <v>128.85</v>
      </c>
      <c r="E17" s="26">
        <v>16000</v>
      </c>
      <c r="F17" s="8">
        <v>2000</v>
      </c>
      <c r="G17" s="8">
        <v>2000</v>
      </c>
      <c r="H17" s="23" t="s">
        <v>14</v>
      </c>
      <c r="I17" s="31" t="s">
        <v>15</v>
      </c>
      <c r="J17" s="31" t="s">
        <v>22</v>
      </c>
      <c r="K17" s="9">
        <v>45443</v>
      </c>
    </row>
    <row r="18" s="19" customFormat="1" ht="23.25" customHeight="1" spans="1:11">
      <c r="A18" s="23">
        <v>16</v>
      </c>
      <c r="B18" s="17">
        <v>401</v>
      </c>
      <c r="C18" s="23" t="s">
        <v>24</v>
      </c>
      <c r="D18" s="13">
        <v>169.22</v>
      </c>
      <c r="E18" s="26">
        <v>28000</v>
      </c>
      <c r="F18" s="8">
        <v>3000</v>
      </c>
      <c r="G18" s="8">
        <v>3000</v>
      </c>
      <c r="H18" s="23" t="s">
        <v>14</v>
      </c>
      <c r="I18" s="31" t="s">
        <v>15</v>
      </c>
      <c r="J18" s="31" t="s">
        <v>22</v>
      </c>
      <c r="K18" s="9">
        <v>45443</v>
      </c>
    </row>
    <row r="19" s="19" customFormat="1" ht="23.25" customHeight="1" spans="1:11">
      <c r="A19" s="23">
        <v>17</v>
      </c>
      <c r="B19" s="14">
        <v>1806</v>
      </c>
      <c r="C19" s="23" t="s">
        <v>21</v>
      </c>
      <c r="D19" s="13">
        <v>148.6</v>
      </c>
      <c r="E19" s="26">
        <v>12000</v>
      </c>
      <c r="F19" s="8">
        <v>3000</v>
      </c>
      <c r="G19" s="8">
        <v>3000</v>
      </c>
      <c r="H19" s="23" t="s">
        <v>14</v>
      </c>
      <c r="I19" s="31" t="s">
        <v>15</v>
      </c>
      <c r="J19" s="31" t="s">
        <v>22</v>
      </c>
      <c r="K19" s="9">
        <v>45451</v>
      </c>
    </row>
    <row r="20" s="19" customFormat="1" ht="23.25" customHeight="1" spans="1:11">
      <c r="A20" s="23">
        <v>18</v>
      </c>
      <c r="B20" s="6" t="s">
        <v>25</v>
      </c>
      <c r="C20" s="23" t="s">
        <v>21</v>
      </c>
      <c r="D20" s="7">
        <v>494.58</v>
      </c>
      <c r="E20" s="26">
        <v>54000</v>
      </c>
      <c r="F20" s="8">
        <v>15000</v>
      </c>
      <c r="G20" s="8">
        <v>15000</v>
      </c>
      <c r="H20" s="23" t="s">
        <v>14</v>
      </c>
      <c r="I20" s="31" t="s">
        <v>15</v>
      </c>
      <c r="J20" s="31" t="s">
        <v>22</v>
      </c>
      <c r="K20" s="9">
        <v>45452</v>
      </c>
    </row>
    <row r="21" s="19" customFormat="1" ht="23.25" customHeight="1" spans="1:11">
      <c r="A21" s="23">
        <v>19</v>
      </c>
      <c r="B21" s="12" t="s">
        <v>26</v>
      </c>
      <c r="C21" s="23" t="s">
        <v>21</v>
      </c>
      <c r="D21" s="13">
        <v>731.36</v>
      </c>
      <c r="E21" s="26">
        <v>56000</v>
      </c>
      <c r="F21" s="8">
        <v>12000</v>
      </c>
      <c r="G21" s="8">
        <v>12000</v>
      </c>
      <c r="H21" s="23" t="s">
        <v>14</v>
      </c>
      <c r="I21" s="31" t="s">
        <v>15</v>
      </c>
      <c r="J21" s="31" t="s">
        <v>22</v>
      </c>
      <c r="K21" s="9">
        <v>45459</v>
      </c>
    </row>
    <row r="22" s="19" customFormat="1" ht="23.25" customHeight="1" spans="1:11">
      <c r="A22" s="23">
        <v>20</v>
      </c>
      <c r="B22" s="17">
        <v>105</v>
      </c>
      <c r="C22" s="23" t="s">
        <v>21</v>
      </c>
      <c r="D22" s="13">
        <v>155.84</v>
      </c>
      <c r="E22" s="26">
        <v>20000</v>
      </c>
      <c r="F22" s="8">
        <v>2000</v>
      </c>
      <c r="G22" s="8">
        <v>2000</v>
      </c>
      <c r="H22" s="23" t="s">
        <v>14</v>
      </c>
      <c r="I22" s="31" t="s">
        <v>15</v>
      </c>
      <c r="J22" s="31" t="s">
        <v>22</v>
      </c>
      <c r="K22" s="9">
        <v>45469</v>
      </c>
    </row>
    <row r="23" s="19" customFormat="1" ht="23.25" customHeight="1" spans="1:11">
      <c r="A23" s="23">
        <v>21</v>
      </c>
      <c r="B23" s="17">
        <v>309</v>
      </c>
      <c r="C23" s="23" t="s">
        <v>24</v>
      </c>
      <c r="D23" s="13">
        <v>149.01</v>
      </c>
      <c r="E23" s="26">
        <v>23000</v>
      </c>
      <c r="F23" s="8">
        <v>3000</v>
      </c>
      <c r="G23" s="8">
        <v>3000</v>
      </c>
      <c r="H23" s="23" t="s">
        <v>14</v>
      </c>
      <c r="I23" s="31" t="s">
        <v>15</v>
      </c>
      <c r="J23" s="31" t="s">
        <v>22</v>
      </c>
      <c r="K23" s="9">
        <v>45473</v>
      </c>
    </row>
    <row r="24" s="19" customFormat="1" ht="23.25" customHeight="1" spans="1:11">
      <c r="A24" s="23">
        <v>22</v>
      </c>
      <c r="B24" s="17">
        <v>104</v>
      </c>
      <c r="C24" s="23" t="s">
        <v>21</v>
      </c>
      <c r="D24" s="13">
        <v>147.43</v>
      </c>
      <c r="E24" s="26">
        <v>19000</v>
      </c>
      <c r="F24" s="8">
        <v>2000</v>
      </c>
      <c r="G24" s="8">
        <v>2000</v>
      </c>
      <c r="H24" s="23" t="s">
        <v>14</v>
      </c>
      <c r="I24" s="31" t="s">
        <v>15</v>
      </c>
      <c r="J24" s="31" t="s">
        <v>22</v>
      </c>
      <c r="K24" s="9">
        <v>45473</v>
      </c>
    </row>
    <row r="25" s="19" customFormat="1" ht="23.25" customHeight="1" spans="1:11">
      <c r="A25" s="23">
        <v>23</v>
      </c>
      <c r="B25" s="17" t="s">
        <v>27</v>
      </c>
      <c r="C25" s="23" t="s">
        <v>24</v>
      </c>
      <c r="D25" s="13">
        <v>163.09</v>
      </c>
      <c r="E25" s="27">
        <v>78000</v>
      </c>
      <c r="F25" s="8">
        <v>3000</v>
      </c>
      <c r="G25" s="8">
        <v>3000</v>
      </c>
      <c r="H25" s="23" t="s">
        <v>14</v>
      </c>
      <c r="I25" s="31" t="s">
        <v>15</v>
      </c>
      <c r="J25" s="31" t="s">
        <v>22</v>
      </c>
      <c r="K25" s="9">
        <v>45473</v>
      </c>
    </row>
    <row r="26" s="19" customFormat="1" ht="23.25" customHeight="1" spans="1:11">
      <c r="A26" s="23">
        <v>24</v>
      </c>
      <c r="B26" s="17" t="s">
        <v>28</v>
      </c>
      <c r="C26" s="23" t="s">
        <v>29</v>
      </c>
      <c r="D26" s="13">
        <v>108.24</v>
      </c>
      <c r="E26" s="27">
        <v>11000</v>
      </c>
      <c r="F26" s="8">
        <v>3000</v>
      </c>
      <c r="G26" s="8">
        <v>3000</v>
      </c>
      <c r="H26" s="23" t="s">
        <v>14</v>
      </c>
      <c r="I26" s="31" t="s">
        <v>15</v>
      </c>
      <c r="J26" s="31" t="s">
        <v>22</v>
      </c>
      <c r="K26" s="9">
        <v>45473</v>
      </c>
    </row>
    <row r="27" s="19" customFormat="1" ht="21" customHeight="1" spans="1:11">
      <c r="A27" s="28" t="s">
        <v>30</v>
      </c>
      <c r="B27" s="29"/>
      <c r="C27" s="23"/>
      <c r="D27" s="13">
        <f>SUM(D3:D26)</f>
        <v>7045.6</v>
      </c>
      <c r="E27" s="23">
        <f>SUM(E3:E26)</f>
        <v>965500</v>
      </c>
      <c r="F27" s="30">
        <f>SUM(F3:F26)</f>
        <v>115000</v>
      </c>
      <c r="G27" s="30">
        <f>SUM(G3:G26)</f>
        <v>115000</v>
      </c>
      <c r="H27" s="31"/>
      <c r="I27" s="31"/>
      <c r="J27" s="31"/>
      <c r="K27" s="35"/>
    </row>
    <row r="28" spans="1:11">
      <c r="A28" s="32"/>
      <c r="B28" s="32"/>
      <c r="C28" s="32"/>
      <c r="D28" s="32"/>
      <c r="E28" s="32"/>
      <c r="F28" s="33"/>
      <c r="G28" s="33"/>
      <c r="H28" s="32"/>
      <c r="I28" s="32"/>
      <c r="J28" s="32"/>
      <c r="K28" s="32"/>
    </row>
  </sheetData>
  <mergeCells count="2">
    <mergeCell ref="A1:K1"/>
    <mergeCell ref="A27:B27"/>
  </mergeCells>
  <conditionalFormatting sqref="B4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21">
    <cfRule type="duplicateValues" dxfId="0" priority="10"/>
  </conditionalFormatting>
  <conditionalFormatting sqref="B6:B26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3 B5">
    <cfRule type="duplicateValues" dxfId="0" priority="75"/>
    <cfRule type="duplicateValues" dxfId="0" priority="92"/>
    <cfRule type="duplicateValues" dxfId="0" priority="119"/>
    <cfRule type="duplicateValues" dxfId="0" priority="122"/>
  </conditionalFormatting>
  <conditionalFormatting sqref="B9 B22:B26 B6 B16:B18">
    <cfRule type="duplicateValues" dxfId="0" priority="5"/>
  </conditionalFormatting>
  <pageMargins left="0.7" right="0.7" top="0.75" bottom="0.75" header="0.3" footer="0.3"/>
  <pageSetup paperSize="9" scale="71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3"/>
  <sheetViews>
    <sheetView workbookViewId="0">
      <selection activeCell="C11" sqref="C11"/>
    </sheetView>
  </sheetViews>
  <sheetFormatPr defaultColWidth="9" defaultRowHeight="13.5" outlineLevelCol="7"/>
  <cols>
    <col min="1" max="1" width="16" customWidth="1"/>
    <col min="2" max="2" width="11.5" customWidth="1"/>
    <col min="3" max="4" width="9.375" customWidth="1"/>
    <col min="6" max="7" width="16.5" customWidth="1"/>
  </cols>
  <sheetData>
    <row r="2" s="1" customFormat="1" ht="24.95" customHeight="1" spans="1:7">
      <c r="A2" s="3" t="s">
        <v>2</v>
      </c>
      <c r="B2" s="3" t="s">
        <v>31</v>
      </c>
      <c r="C2" s="4" t="s">
        <v>32</v>
      </c>
      <c r="D2" s="3" t="s">
        <v>33</v>
      </c>
      <c r="E2" s="4" t="s">
        <v>34</v>
      </c>
      <c r="F2" s="3" t="s">
        <v>35</v>
      </c>
      <c r="G2" s="5" t="s">
        <v>36</v>
      </c>
    </row>
    <row r="3" s="2" customFormat="1" spans="1:8">
      <c r="A3" s="6" t="s">
        <v>25</v>
      </c>
      <c r="B3" s="7">
        <v>494.58</v>
      </c>
      <c r="C3" s="8">
        <v>54000</v>
      </c>
      <c r="D3" s="8">
        <v>15000</v>
      </c>
      <c r="E3" s="6" t="s">
        <v>37</v>
      </c>
      <c r="F3" s="9" t="s">
        <v>38</v>
      </c>
      <c r="G3" s="10">
        <v>54000</v>
      </c>
      <c r="H3" s="11"/>
    </row>
    <row r="4" s="2" customFormat="1" ht="27" spans="1:8">
      <c r="A4" s="12" t="s">
        <v>26</v>
      </c>
      <c r="B4" s="13">
        <v>731.36</v>
      </c>
      <c r="C4" s="8">
        <v>56000</v>
      </c>
      <c r="D4" s="8">
        <v>12000</v>
      </c>
      <c r="E4" s="6" t="s">
        <v>39</v>
      </c>
      <c r="F4" s="9" t="s">
        <v>40</v>
      </c>
      <c r="G4" s="10">
        <v>56000</v>
      </c>
      <c r="H4" s="11"/>
    </row>
    <row r="5" s="2" customFormat="1" ht="38" customHeight="1" spans="1:8">
      <c r="A5" s="14">
        <v>1505</v>
      </c>
      <c r="B5" s="13">
        <v>191.91</v>
      </c>
      <c r="C5" s="8">
        <v>28000</v>
      </c>
      <c r="D5" s="8">
        <v>3000</v>
      </c>
      <c r="E5" s="15" t="s">
        <v>41</v>
      </c>
      <c r="F5" s="9" t="s">
        <v>42</v>
      </c>
      <c r="G5" s="10">
        <v>28000</v>
      </c>
      <c r="H5" s="11"/>
    </row>
    <row r="6" s="2" customFormat="1" ht="24.95" customHeight="1" spans="1:8">
      <c r="A6" s="14">
        <v>106</v>
      </c>
      <c r="B6" s="13">
        <v>162.48</v>
      </c>
      <c r="C6" s="8">
        <v>18000</v>
      </c>
      <c r="D6" s="8">
        <v>3000</v>
      </c>
      <c r="E6" s="15" t="s">
        <v>43</v>
      </c>
      <c r="F6" s="9" t="s">
        <v>44</v>
      </c>
      <c r="G6" s="10">
        <v>18000</v>
      </c>
      <c r="H6" s="11"/>
    </row>
    <row r="7" s="2" customFormat="1" ht="24.95" customHeight="1" spans="1:8">
      <c r="A7" s="14" t="s">
        <v>23</v>
      </c>
      <c r="B7" s="13">
        <v>329.96</v>
      </c>
      <c r="C7" s="8">
        <v>36000</v>
      </c>
      <c r="D7" s="8">
        <v>6000</v>
      </c>
      <c r="E7" s="15" t="s">
        <v>41</v>
      </c>
      <c r="F7" s="9" t="s">
        <v>42</v>
      </c>
      <c r="G7" s="10">
        <v>36000</v>
      </c>
      <c r="H7" s="11"/>
    </row>
    <row r="8" s="2" customFormat="1" ht="24.95" customHeight="1" spans="1:8">
      <c r="A8" s="14">
        <v>1806</v>
      </c>
      <c r="B8" s="13">
        <v>148.6</v>
      </c>
      <c r="C8" s="8">
        <v>12000</v>
      </c>
      <c r="D8" s="8">
        <v>3000</v>
      </c>
      <c r="E8" s="15" t="s">
        <v>45</v>
      </c>
      <c r="F8" s="9" t="s">
        <v>46</v>
      </c>
      <c r="G8" s="10">
        <v>12000</v>
      </c>
      <c r="H8" s="11"/>
    </row>
    <row r="9" s="2" customFormat="1" ht="24.95" customHeight="1" spans="1:8">
      <c r="A9" s="14">
        <v>1307</v>
      </c>
      <c r="B9" s="13">
        <v>158.12</v>
      </c>
      <c r="C9" s="8">
        <v>20000</v>
      </c>
      <c r="D9" s="8">
        <v>3000</v>
      </c>
      <c r="E9" s="15" t="s">
        <v>41</v>
      </c>
      <c r="F9" s="9" t="s">
        <v>47</v>
      </c>
      <c r="G9" s="10">
        <v>20000</v>
      </c>
      <c r="H9" s="11"/>
    </row>
    <row r="10" s="2" customFormat="1" ht="24.95" customHeight="1" spans="1:8">
      <c r="A10" s="14">
        <v>301</v>
      </c>
      <c r="B10" s="13">
        <v>151.72</v>
      </c>
      <c r="C10" s="8">
        <v>17000</v>
      </c>
      <c r="D10" s="8">
        <v>2000</v>
      </c>
      <c r="E10" s="15" t="s">
        <v>48</v>
      </c>
      <c r="F10" s="9" t="s">
        <v>49</v>
      </c>
      <c r="G10" s="10">
        <v>17000</v>
      </c>
      <c r="H10" s="11"/>
    </row>
    <row r="11" s="2" customFormat="1" ht="24.95" customHeight="1" spans="1:8">
      <c r="A11" s="14">
        <v>1202</v>
      </c>
      <c r="B11" s="16">
        <v>186.42</v>
      </c>
      <c r="C11" s="8">
        <v>38000</v>
      </c>
      <c r="D11" s="8">
        <v>3000</v>
      </c>
      <c r="E11" s="15" t="s">
        <v>50</v>
      </c>
      <c r="F11" s="9" t="s">
        <v>51</v>
      </c>
      <c r="G11" s="10">
        <v>38000</v>
      </c>
      <c r="H11" s="11"/>
    </row>
    <row r="12" s="2" customFormat="1" ht="24.95" customHeight="1" spans="1:8">
      <c r="A12" s="17">
        <v>2002</v>
      </c>
      <c r="B12" s="13">
        <v>128.34</v>
      </c>
      <c r="C12" s="8">
        <v>16000</v>
      </c>
      <c r="D12" s="8">
        <v>2000</v>
      </c>
      <c r="E12" s="15" t="s">
        <v>52</v>
      </c>
      <c r="F12" s="9" t="s">
        <v>49</v>
      </c>
      <c r="G12" s="10">
        <v>16000</v>
      </c>
      <c r="H12" s="11"/>
    </row>
    <row r="13" s="2" customFormat="1" ht="26" customHeight="1" spans="1:8">
      <c r="A13" s="17">
        <v>1502</v>
      </c>
      <c r="B13" s="13">
        <v>145.27</v>
      </c>
      <c r="C13" s="8">
        <v>26000</v>
      </c>
      <c r="D13" s="8">
        <v>5000</v>
      </c>
      <c r="E13" s="15" t="s">
        <v>53</v>
      </c>
      <c r="F13" s="9" t="s">
        <v>49</v>
      </c>
      <c r="G13" s="10">
        <v>26000</v>
      </c>
      <c r="H13" s="11"/>
    </row>
    <row r="14" s="2" customFormat="1" ht="24.95" customHeight="1" spans="1:8">
      <c r="A14" s="17">
        <v>309</v>
      </c>
      <c r="B14" s="13">
        <v>149.01</v>
      </c>
      <c r="C14" s="8">
        <v>23000</v>
      </c>
      <c r="D14" s="8">
        <v>3000</v>
      </c>
      <c r="E14" s="15" t="s">
        <v>54</v>
      </c>
      <c r="F14" s="9" t="s">
        <v>55</v>
      </c>
      <c r="G14" s="10">
        <v>23000</v>
      </c>
      <c r="H14" s="11"/>
    </row>
    <row r="15" s="2" customFormat="1" ht="24.95" customHeight="1" spans="1:8">
      <c r="A15" s="17">
        <v>302</v>
      </c>
      <c r="B15" s="13">
        <v>166.4</v>
      </c>
      <c r="C15" s="8">
        <v>15500</v>
      </c>
      <c r="D15" s="8">
        <v>2000</v>
      </c>
      <c r="E15" s="15" t="s">
        <v>56</v>
      </c>
      <c r="F15" s="9" t="s">
        <v>49</v>
      </c>
      <c r="G15" s="10">
        <v>15500</v>
      </c>
      <c r="H15" s="11"/>
    </row>
    <row r="16" s="2" customFormat="1" ht="24.95" customHeight="1" spans="1:8">
      <c r="A16" s="17">
        <v>104</v>
      </c>
      <c r="B16" s="13">
        <v>147.43</v>
      </c>
      <c r="C16" s="8">
        <v>19000</v>
      </c>
      <c r="D16" s="8">
        <v>2000</v>
      </c>
      <c r="E16" s="15" t="s">
        <v>57</v>
      </c>
      <c r="F16" s="9" t="s">
        <v>55</v>
      </c>
      <c r="G16" s="10">
        <v>19000</v>
      </c>
      <c r="H16" s="11"/>
    </row>
    <row r="17" s="2" customFormat="1" ht="24.95" customHeight="1" spans="1:8">
      <c r="A17" s="17" t="s">
        <v>20</v>
      </c>
      <c r="B17" s="13">
        <v>309.12</v>
      </c>
      <c r="C17" s="8">
        <v>28000</v>
      </c>
      <c r="D17" s="8">
        <v>6000</v>
      </c>
      <c r="E17" s="15" t="s">
        <v>58</v>
      </c>
      <c r="F17" s="9" t="s">
        <v>59</v>
      </c>
      <c r="G17" s="10">
        <v>28000</v>
      </c>
      <c r="H17" s="11"/>
    </row>
    <row r="18" s="2" customFormat="1" ht="24.95" customHeight="1" spans="1:8">
      <c r="A18" s="17">
        <v>105</v>
      </c>
      <c r="B18" s="13">
        <v>155.84</v>
      </c>
      <c r="C18" s="8">
        <v>20000</v>
      </c>
      <c r="D18" s="8">
        <v>2000</v>
      </c>
      <c r="E18" s="15" t="s">
        <v>60</v>
      </c>
      <c r="F18" s="9" t="s">
        <v>61</v>
      </c>
      <c r="G18" s="10">
        <v>20000</v>
      </c>
      <c r="H18" s="11"/>
    </row>
    <row r="19" s="2" customFormat="1" ht="24.95" customHeight="1" spans="1:8">
      <c r="A19" s="17">
        <v>502</v>
      </c>
      <c r="B19" s="13">
        <v>128.85</v>
      </c>
      <c r="C19" s="8">
        <v>16000</v>
      </c>
      <c r="D19" s="8">
        <v>2000</v>
      </c>
      <c r="E19" s="15" t="s">
        <v>62</v>
      </c>
      <c r="F19" s="9" t="s">
        <v>49</v>
      </c>
      <c r="G19" s="10">
        <v>16000</v>
      </c>
      <c r="H19" s="11"/>
    </row>
    <row r="20" s="2" customFormat="1" ht="24.95" customHeight="1" spans="1:8">
      <c r="A20" s="17">
        <v>505</v>
      </c>
      <c r="B20" s="13">
        <v>155.46</v>
      </c>
      <c r="C20" s="8">
        <v>16000</v>
      </c>
      <c r="D20" s="8">
        <v>2000</v>
      </c>
      <c r="E20" s="15" t="s">
        <v>63</v>
      </c>
      <c r="F20" s="9" t="s">
        <v>42</v>
      </c>
      <c r="G20" s="10">
        <v>16000</v>
      </c>
      <c r="H20" s="11"/>
    </row>
    <row r="21" s="2" customFormat="1" ht="24.95" customHeight="1" spans="1:8">
      <c r="A21" s="17">
        <v>401</v>
      </c>
      <c r="B21" s="13">
        <v>169.22</v>
      </c>
      <c r="C21" s="8">
        <v>28000</v>
      </c>
      <c r="D21" s="8">
        <v>3000</v>
      </c>
      <c r="E21" s="15" t="s">
        <v>50</v>
      </c>
      <c r="F21" s="9" t="s">
        <v>49</v>
      </c>
      <c r="G21" s="10">
        <v>28000</v>
      </c>
      <c r="H21" s="11"/>
    </row>
    <row r="22" s="2" customFormat="1" ht="24.95" customHeight="1" spans="1:8">
      <c r="A22" s="17" t="s">
        <v>27</v>
      </c>
      <c r="B22" s="13">
        <v>163.09</v>
      </c>
      <c r="C22" s="8">
        <v>78000</v>
      </c>
      <c r="D22" s="8">
        <v>3000</v>
      </c>
      <c r="E22" s="6" t="s">
        <v>41</v>
      </c>
      <c r="F22" s="9" t="s">
        <v>55</v>
      </c>
      <c r="G22" s="18">
        <v>78000</v>
      </c>
      <c r="H22" s="11"/>
    </row>
    <row r="23" s="2" customFormat="1" ht="24.95" customHeight="1" spans="1:8">
      <c r="A23" s="17" t="s">
        <v>28</v>
      </c>
      <c r="B23" s="13">
        <v>108.24</v>
      </c>
      <c r="C23" s="8">
        <v>11000</v>
      </c>
      <c r="D23" s="8">
        <v>3000</v>
      </c>
      <c r="E23" s="15" t="s">
        <v>64</v>
      </c>
      <c r="F23" s="9" t="s">
        <v>55</v>
      </c>
      <c r="G23" s="18">
        <v>11000</v>
      </c>
      <c r="H23" s="11"/>
    </row>
  </sheetData>
  <autoFilter ref="A2:H23">
    <extLst/>
  </autoFilter>
  <conditionalFormatting sqref="A2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A4">
    <cfRule type="duplicateValues" dxfId="0" priority="11"/>
  </conditionalFormatting>
  <conditionalFormatting sqref="A3:A23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A14:A23">
    <cfRule type="duplicateValues" dxfId="0" priority="5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2006-09-13T11:21:00Z</dcterms:created>
  <dcterms:modified xsi:type="dcterms:W3CDTF">2024-03-13T08:30:55Z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BFCDB90019134ED6AA103D9657596614_12</vt:lpwstr>
  </property>
  <property fmtid="{D5CDD505-2E9C-101B-9397-08002B2CF9AE}" pid="3" name="KSOProductBuildVer">
    <vt:lpwstr>2052-12.1.0.16388</vt:lpwstr>
  </property>
</Properties>
</file>