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00"/>
  </bookViews>
  <sheets>
    <sheet name="信息公示模版 （供参考）" sheetId="2" r:id="rId1"/>
  </sheets>
  <definedNames>
    <definedName name="_xlnm.Print_Area" localSheetId="0">'信息公示模版 （供参考）'!$A$2:$AA$33</definedName>
  </definedNames>
  <calcPr calcId="144525"/>
</workbook>
</file>

<file path=xl/sharedStrings.xml><?xml version="1.0" encoding="utf-8"?>
<sst xmlns="http://schemas.openxmlformats.org/spreadsheetml/2006/main" count="107">
  <si>
    <t>贵州华星冶金有限公司2021年度固体废物（含危险废物）信息公开</t>
  </si>
  <si>
    <t>一、企业基本信息</t>
  </si>
  <si>
    <t>厂区平面示意图</t>
  </si>
  <si>
    <t>单位名称</t>
  </si>
  <si>
    <t>贵州华星冶金有限公司</t>
  </si>
  <si>
    <t>单位注册地址</t>
  </si>
  <si>
    <t>贵州省黔东南州岑巩县工业园</t>
  </si>
  <si>
    <t>邮编</t>
  </si>
  <si>
    <t>生产设施地址</t>
  </si>
  <si>
    <t>法定代表人</t>
  </si>
  <si>
    <t>龚新松</t>
  </si>
  <si>
    <t>行业类别与统一社会信用代码</t>
  </si>
  <si>
    <t>91522626598363657G</t>
  </si>
  <si>
    <t>环保部门负责人</t>
  </si>
  <si>
    <t>龚爱民</t>
  </si>
  <si>
    <t>联系人</t>
  </si>
  <si>
    <t>联系电话</t>
  </si>
  <si>
    <t>0855-3891818</t>
  </si>
  <si>
    <t>传真电话</t>
  </si>
  <si>
    <t>电子信箱</t>
  </si>
  <si>
    <t>524519577@qq.com</t>
  </si>
  <si>
    <t>单位网址</t>
  </si>
  <si>
    <t>www.hxtyc.com</t>
  </si>
  <si>
    <t>生产经营和管理服务的主要内容</t>
  </si>
  <si>
    <t>锑系列产品冶炼</t>
  </si>
  <si>
    <t>生产产品名称</t>
  </si>
  <si>
    <t>锑锭</t>
  </si>
  <si>
    <t>生产规模（吨/年）</t>
  </si>
  <si>
    <t>年度产量（吨）</t>
  </si>
  <si>
    <t xml:space="preserve"> 锑氧</t>
  </si>
  <si>
    <t>锑铅合金</t>
  </si>
  <si>
    <t>铅铋锑合金</t>
  </si>
  <si>
    <t>固体废物产生规模</t>
  </si>
  <si>
    <t>/</t>
  </si>
  <si>
    <t>危险废物产生规模</t>
  </si>
  <si>
    <t>固体废物贮存设施数量：</t>
  </si>
  <si>
    <t>仓库3处</t>
  </si>
  <si>
    <t>固体废物贮存设施建筑面积（容积）：</t>
  </si>
  <si>
    <t>仓库1000平方米</t>
  </si>
  <si>
    <t>危险废物贮存设施数量：</t>
  </si>
  <si>
    <t>暂存间4处</t>
  </si>
  <si>
    <t>危险废物贮存设施建筑面积（容积）：</t>
  </si>
  <si>
    <t>暂存间1500平方米</t>
  </si>
  <si>
    <t>二、一般工业固体废物产生、贮存、处置和利用情况</t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</si>
  <si>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</si>
  <si>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</si>
  <si>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</si>
  <si>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</si>
  <si>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</si>
  <si>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</si>
  <si>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</si>
  <si>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</si>
  <si>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</si>
  <si>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</si>
  <si>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</si>
  <si>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</si>
  <si>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煤渣</t>
  </si>
  <si>
    <t>固态</t>
  </si>
  <si>
    <t>反射炉</t>
  </si>
  <si>
    <t>贵州东立水泥有限公司</t>
  </si>
  <si>
    <t>利用</t>
  </si>
  <si>
    <t>生产线未停产（持续产生）</t>
  </si>
  <si>
    <t>专库贮存/设有围堰</t>
  </si>
  <si>
    <t>水淬渣</t>
  </si>
  <si>
    <t>鼓风炉</t>
  </si>
  <si>
    <t>脱硫石膏渣</t>
  </si>
  <si>
    <t>脱硫塔</t>
  </si>
  <si>
    <t>合计</t>
  </si>
  <si>
    <t>三、危险废物产生、贮存、处置和利用情况</t>
  </si>
  <si>
    <t>废物名称</t>
  </si>
  <si>
    <t>废物类别</t>
  </si>
  <si>
    <t>废物完整名称</t>
  </si>
  <si>
    <t>废物完整代码</t>
  </si>
  <si>
    <t>有害物质名称</t>
  </si>
  <si>
    <t>危险特性</t>
  </si>
  <si>
    <t>委托单位许可证编号</t>
  </si>
  <si>
    <t>砷碱渣</t>
  </si>
  <si>
    <t>HW27</t>
  </si>
  <si>
    <t>含锑废物</t>
  </si>
  <si>
    <t>261-046-27</t>
  </si>
  <si>
    <t>砷、铅、锑</t>
  </si>
  <si>
    <t>有毒</t>
  </si>
  <si>
    <t>贵州星河环境有限公司</t>
  </si>
  <si>
    <t>GZ52088</t>
  </si>
  <si>
    <t>填埋</t>
  </si>
  <si>
    <t>专库贮存、防渗</t>
  </si>
  <si>
    <t>泡渣</t>
  </si>
  <si>
    <t>铅、锑</t>
  </si>
  <si>
    <t>鼓风炉/贵州星河环境有限公司</t>
  </si>
  <si>
    <t>GZ52038/GZ52088</t>
  </si>
  <si>
    <t>综合利用/填埋</t>
  </si>
  <si>
    <t>废机油</t>
  </si>
  <si>
    <t>HW08</t>
  </si>
  <si>
    <t>900-214-08</t>
  </si>
  <si>
    <t>烃、苯、酚</t>
  </si>
  <si>
    <t>液态</t>
  </si>
  <si>
    <t>设备保养产生</t>
  </si>
  <si>
    <t>制粒机</t>
  </si>
  <si>
    <t>设备保养</t>
  </si>
  <si>
    <t>专库贮存、防渗、防挥发</t>
  </si>
  <si>
    <t>初期雨水污泥</t>
  </si>
  <si>
    <t>有害</t>
  </si>
  <si>
    <t>初期雨水池</t>
  </si>
  <si>
    <t>搅拌机</t>
  </si>
  <si>
    <t>GZ52038</t>
  </si>
  <si>
    <t>综合利用</t>
  </si>
  <si>
    <t>监督举报热线：12369；网上举报：http://1.202.247.200/netreport/netreport/index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</si>
</sst>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24"/>
      <color theme="1"/>
      <name val="黑体"/>
      <charset val="134"/>
    </font>
    <font>
      <sz val="12"/>
      <color rgb="FF000000"/>
      <name val="黑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29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9" borderId="1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0" fontId="17" fillId="9" borderId="17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4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4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617855</xdr:colOff>
      <xdr:row>2</xdr:row>
      <xdr:rowOff>19685</xdr:rowOff>
    </xdr:from>
    <xdr:to>
      <xdr:col>26</xdr:col>
      <xdr:colOff>517525</xdr:colOff>
      <xdr:row>18</xdr:row>
      <xdr:rowOff>423545</xdr:rowOff>
    </xdr:to>
    <xdr:pic>
      <xdr:nvPicPr>
        <xdr:cNvPr id="2" name="图片 1" descr="c44ef804e771d2e4ed9da5c701015a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7980680" y="1083945"/>
          <a:ext cx="9647555" cy="538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xtyc.com" TargetMode="External"/><Relationship Id="rId2" Type="http://schemas.openxmlformats.org/officeDocument/2006/relationships/hyperlink" Target="mailto:524519577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AA33"/>
  <sheetViews>
    <sheetView tabSelected="1" zoomScale="85" zoomScaleNormal="85" topLeftCell="A19" workbookViewId="0">
      <selection activeCell="J41" sqref="J41"/>
    </sheetView>
  </sheetViews>
  <sheetFormatPr defaultColWidth="9" defaultRowHeight="16.8"/>
  <cols>
    <col min="1" max="1" width="4.75" customWidth="1"/>
    <col min="2" max="2" width="13" customWidth="1"/>
    <col min="3" max="3" width="9.875" customWidth="1"/>
    <col min="5" max="5" width="11.4711538461538" customWidth="1"/>
    <col min="6" max="6" width="12.6442307692308" customWidth="1"/>
    <col min="10" max="10" width="10.125" customWidth="1"/>
    <col min="11" max="13" width="13.625" customWidth="1"/>
    <col min="19" max="19" width="5.875" customWidth="1"/>
    <col min="21" max="21" width="8.08653846153846" customWidth="1"/>
    <col min="23" max="23" width="6.75961538461539" customWidth="1"/>
    <col min="24" max="24" width="9.99038461538461" customWidth="1"/>
    <col min="25" max="25" width="17.6442307692308" customWidth="1"/>
    <col min="27" max="27" width="14.5576923076923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12"/>
      <c r="L3" s="3" t="s">
        <v>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22" customHeight="1" spans="1:27">
      <c r="A4" s="3" t="s">
        <v>3</v>
      </c>
      <c r="B4" s="3"/>
      <c r="C4" s="3" t="s">
        <v>4</v>
      </c>
      <c r="D4" s="3"/>
      <c r="E4" s="3"/>
      <c r="F4" s="3"/>
      <c r="G4" s="3"/>
      <c r="H4" s="3"/>
      <c r="I4" s="3"/>
      <c r="J4" s="3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22" customHeight="1" spans="1:27">
      <c r="A5" s="3" t="s">
        <v>5</v>
      </c>
      <c r="B5" s="3"/>
      <c r="C5" s="3" t="s">
        <v>6</v>
      </c>
      <c r="D5" s="3"/>
      <c r="E5" s="3"/>
      <c r="F5" s="3"/>
      <c r="G5" s="3"/>
      <c r="H5" s="3"/>
      <c r="I5" s="3" t="s">
        <v>7</v>
      </c>
      <c r="J5" s="3">
        <v>557800</v>
      </c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22" customHeight="1" spans="1:27">
      <c r="A6" s="3" t="s">
        <v>8</v>
      </c>
      <c r="B6" s="3"/>
      <c r="C6" s="3" t="s">
        <v>6</v>
      </c>
      <c r="D6" s="3"/>
      <c r="E6" s="3"/>
      <c r="F6" s="3"/>
      <c r="G6" s="3"/>
      <c r="H6" s="3"/>
      <c r="I6" s="3"/>
      <c r="J6" s="3"/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29" customHeight="1" spans="1:27">
      <c r="A7" s="3" t="s">
        <v>9</v>
      </c>
      <c r="B7" s="3"/>
      <c r="C7" s="3" t="s">
        <v>10</v>
      </c>
      <c r="D7" s="3"/>
      <c r="E7" s="4" t="s">
        <v>11</v>
      </c>
      <c r="F7" s="4"/>
      <c r="G7" s="4"/>
      <c r="H7" s="3" t="s">
        <v>12</v>
      </c>
      <c r="I7" s="3"/>
      <c r="J7" s="3"/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22" customHeight="1" spans="1:27">
      <c r="A8" s="3" t="s">
        <v>13</v>
      </c>
      <c r="B8" s="3"/>
      <c r="C8" s="4" t="s">
        <v>14</v>
      </c>
      <c r="D8" s="4"/>
      <c r="E8" s="4" t="s">
        <v>15</v>
      </c>
      <c r="F8" s="4"/>
      <c r="G8" s="4"/>
      <c r="H8" s="3">
        <v>18212364506</v>
      </c>
      <c r="I8" s="3"/>
      <c r="J8" s="3"/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2" customHeight="1" spans="1:27">
      <c r="A9" s="3" t="s">
        <v>16</v>
      </c>
      <c r="B9" s="3"/>
      <c r="C9" s="4" t="s">
        <v>17</v>
      </c>
      <c r="D9" s="4"/>
      <c r="E9" s="4" t="s">
        <v>18</v>
      </c>
      <c r="F9" s="4"/>
      <c r="G9" s="4"/>
      <c r="H9" s="3" t="s">
        <v>17</v>
      </c>
      <c r="I9" s="3"/>
      <c r="J9" s="3"/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22" customHeight="1" spans="1:27">
      <c r="A10" s="3" t="s">
        <v>19</v>
      </c>
      <c r="B10" s="3"/>
      <c r="C10" s="5" t="s">
        <v>20</v>
      </c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2" customHeight="1" spans="1:27">
      <c r="A11" s="3" t="s">
        <v>21</v>
      </c>
      <c r="B11" s="3"/>
      <c r="C11" s="7" t="s">
        <v>22</v>
      </c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8" customHeight="1" spans="1:27">
      <c r="A12" s="4" t="s">
        <v>23</v>
      </c>
      <c r="B12" s="4"/>
      <c r="C12" s="3" t="s">
        <v>24</v>
      </c>
      <c r="D12" s="3"/>
      <c r="E12" s="3"/>
      <c r="F12" s="3"/>
      <c r="G12" s="3"/>
      <c r="H12" s="3"/>
      <c r="I12" s="3"/>
      <c r="J12" s="3"/>
      <c r="K12" s="1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2" customHeight="1" spans="1:27">
      <c r="A13" s="3" t="s">
        <v>25</v>
      </c>
      <c r="B13" s="3"/>
      <c r="C13" s="4" t="s">
        <v>26</v>
      </c>
      <c r="D13" s="4"/>
      <c r="E13" s="4" t="s">
        <v>27</v>
      </c>
      <c r="F13" s="4">
        <v>10000</v>
      </c>
      <c r="G13" s="4"/>
      <c r="H13" s="4"/>
      <c r="I13" s="4" t="s">
        <v>28</v>
      </c>
      <c r="J13" s="3">
        <v>3704.1219</v>
      </c>
      <c r="K13" s="1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22" customHeight="1" spans="1:27">
      <c r="A14" s="3"/>
      <c r="B14" s="3"/>
      <c r="C14" s="8" t="s">
        <v>29</v>
      </c>
      <c r="D14" s="9"/>
      <c r="E14" s="4"/>
      <c r="F14" s="8">
        <v>2500</v>
      </c>
      <c r="G14" s="6"/>
      <c r="H14" s="9"/>
      <c r="I14" s="4"/>
      <c r="J14" s="12">
        <v>142.418</v>
      </c>
      <c r="K14" s="1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22" customHeight="1" spans="1:27">
      <c r="A15" s="3"/>
      <c r="B15" s="3"/>
      <c r="C15" s="8" t="s">
        <v>30</v>
      </c>
      <c r="D15" s="9"/>
      <c r="E15" s="4"/>
      <c r="F15" s="8">
        <v>6000</v>
      </c>
      <c r="G15" s="6"/>
      <c r="H15" s="9"/>
      <c r="I15" s="4"/>
      <c r="J15" s="12">
        <v>1531.0655</v>
      </c>
      <c r="K15" s="1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22" customHeight="1" spans="1:27">
      <c r="A16" s="3"/>
      <c r="B16" s="3"/>
      <c r="C16" s="4" t="s">
        <v>31</v>
      </c>
      <c r="D16" s="4"/>
      <c r="E16" s="4"/>
      <c r="F16" s="4">
        <v>1500</v>
      </c>
      <c r="G16" s="4"/>
      <c r="H16" s="4"/>
      <c r="I16" s="4"/>
      <c r="J16" s="3">
        <v>2335.682</v>
      </c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31" customHeight="1" spans="1:27">
      <c r="A17" s="3" t="s">
        <v>32</v>
      </c>
      <c r="B17" s="3"/>
      <c r="C17" s="4" t="s">
        <v>33</v>
      </c>
      <c r="D17" s="4"/>
      <c r="E17" s="4"/>
      <c r="F17" s="3" t="s">
        <v>34</v>
      </c>
      <c r="G17" s="3"/>
      <c r="H17" s="3"/>
      <c r="I17" s="4" t="s">
        <v>33</v>
      </c>
      <c r="J17" s="4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ht="35" customHeight="1" spans="1:27">
      <c r="A18" s="4" t="s">
        <v>35</v>
      </c>
      <c r="B18" s="4"/>
      <c r="C18" s="4" t="s">
        <v>36</v>
      </c>
      <c r="D18" s="4"/>
      <c r="E18" s="4"/>
      <c r="F18" s="4" t="s">
        <v>37</v>
      </c>
      <c r="G18" s="4"/>
      <c r="H18" s="4"/>
      <c r="I18" s="4" t="s">
        <v>38</v>
      </c>
      <c r="J18" s="4"/>
      <c r="K18" s="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ht="35" customHeight="1" spans="1:27">
      <c r="A19" s="4" t="s">
        <v>39</v>
      </c>
      <c r="B19" s="4"/>
      <c r="C19" s="4" t="s">
        <v>40</v>
      </c>
      <c r="D19" s="4"/>
      <c r="E19" s="4"/>
      <c r="F19" s="4" t="s">
        <v>41</v>
      </c>
      <c r="G19" s="4"/>
      <c r="H19" s="4"/>
      <c r="I19" s="4" t="s">
        <v>42</v>
      </c>
      <c r="J19" s="4"/>
      <c r="K19" s="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ht="27" customHeight="1" spans="1:27">
      <c r="A20" s="10" t="s">
        <v>43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34" customHeight="1" spans="1:27">
      <c r="A21" s="4" t="s">
        <v>44</v>
      </c>
      <c r="B21" s="8" t="s">
        <v>45</v>
      </c>
      <c r="C21" s="9"/>
      <c r="D21" s="8" t="s">
        <v>46</v>
      </c>
      <c r="E21" s="6"/>
      <c r="F21" s="9"/>
      <c r="G21" s="4" t="s">
        <v>47</v>
      </c>
      <c r="H21" s="17"/>
      <c r="I21" s="4" t="s">
        <v>48</v>
      </c>
      <c r="J21" s="4"/>
      <c r="K21" s="4"/>
      <c r="L21" s="19" t="s">
        <v>49</v>
      </c>
      <c r="M21" s="23"/>
      <c r="N21" s="19" t="s">
        <v>50</v>
      </c>
      <c r="O21" s="23"/>
      <c r="P21" s="19" t="s">
        <v>51</v>
      </c>
      <c r="Q21" s="23"/>
      <c r="R21" s="19" t="s">
        <v>52</v>
      </c>
      <c r="S21" s="23"/>
      <c r="T21" s="19" t="s">
        <v>53</v>
      </c>
      <c r="U21" s="23"/>
      <c r="V21" s="19" t="s">
        <v>54</v>
      </c>
      <c r="W21" s="25"/>
      <c r="X21" s="23"/>
      <c r="Y21" s="19" t="s">
        <v>55</v>
      </c>
      <c r="Z21" s="25"/>
      <c r="AA21" s="23"/>
    </row>
    <row r="22" ht="27" customHeight="1" spans="1:27">
      <c r="A22" s="3"/>
      <c r="B22" s="8" t="s">
        <v>56</v>
      </c>
      <c r="C22" s="9"/>
      <c r="D22" s="8">
        <v>647.47</v>
      </c>
      <c r="E22" s="6"/>
      <c r="F22" s="9"/>
      <c r="G22" s="4" t="s">
        <v>57</v>
      </c>
      <c r="H22" s="4"/>
      <c r="I22" s="4" t="s">
        <v>58</v>
      </c>
      <c r="J22" s="4"/>
      <c r="K22" s="4"/>
      <c r="L22" s="8" t="s">
        <v>59</v>
      </c>
      <c r="M22" s="9"/>
      <c r="N22" s="12" t="s">
        <v>60</v>
      </c>
      <c r="O22" s="14"/>
      <c r="P22" s="12" t="s">
        <v>33</v>
      </c>
      <c r="Q22" s="14"/>
      <c r="R22" s="12">
        <v>561.33</v>
      </c>
      <c r="S22" s="14"/>
      <c r="T22" s="12">
        <v>86.14</v>
      </c>
      <c r="U22" s="14"/>
      <c r="V22" s="3" t="s">
        <v>61</v>
      </c>
      <c r="W22" s="3"/>
      <c r="X22" s="3"/>
      <c r="Y22" s="3" t="s">
        <v>62</v>
      </c>
      <c r="Z22" s="3"/>
      <c r="AA22" s="3"/>
    </row>
    <row r="23" ht="27" customHeight="1" spans="1:27">
      <c r="A23" s="3"/>
      <c r="B23" s="8" t="s">
        <v>63</v>
      </c>
      <c r="C23" s="9"/>
      <c r="D23" s="8">
        <v>7608.11</v>
      </c>
      <c r="E23" s="6"/>
      <c r="F23" s="9"/>
      <c r="G23" s="4" t="s">
        <v>57</v>
      </c>
      <c r="H23" s="4"/>
      <c r="I23" s="6" t="s">
        <v>64</v>
      </c>
      <c r="J23" s="6"/>
      <c r="K23" s="9"/>
      <c r="L23" s="8" t="s">
        <v>59</v>
      </c>
      <c r="M23" s="9"/>
      <c r="N23" s="12" t="s">
        <v>60</v>
      </c>
      <c r="O23" s="14"/>
      <c r="P23" s="12" t="s">
        <v>33</v>
      </c>
      <c r="Q23" s="14"/>
      <c r="R23" s="12">
        <v>7381.63</v>
      </c>
      <c r="S23" s="14"/>
      <c r="T23" s="12">
        <v>226.48</v>
      </c>
      <c r="U23" s="14"/>
      <c r="V23" s="12" t="s">
        <v>61</v>
      </c>
      <c r="W23" s="13"/>
      <c r="X23" s="14"/>
      <c r="Y23" s="3" t="s">
        <v>62</v>
      </c>
      <c r="Z23" s="3"/>
      <c r="AA23" s="3"/>
    </row>
    <row r="24" ht="27" customHeight="1" spans="1:27">
      <c r="A24" s="3"/>
      <c r="B24" s="8" t="s">
        <v>65</v>
      </c>
      <c r="C24" s="9"/>
      <c r="D24" s="8">
        <v>4540.79</v>
      </c>
      <c r="E24" s="6"/>
      <c r="F24" s="9"/>
      <c r="G24" s="4" t="s">
        <v>57</v>
      </c>
      <c r="H24" s="4"/>
      <c r="I24" s="6" t="s">
        <v>66</v>
      </c>
      <c r="J24" s="6"/>
      <c r="K24" s="9"/>
      <c r="L24" s="8" t="s">
        <v>59</v>
      </c>
      <c r="M24" s="9"/>
      <c r="N24" s="12" t="s">
        <v>60</v>
      </c>
      <c r="O24" s="14"/>
      <c r="P24" s="12" t="s">
        <v>33</v>
      </c>
      <c r="Q24" s="14"/>
      <c r="R24" s="12">
        <v>5084.59</v>
      </c>
      <c r="S24" s="14"/>
      <c r="T24" s="12">
        <v>0</v>
      </c>
      <c r="U24" s="14"/>
      <c r="V24" s="12" t="s">
        <v>61</v>
      </c>
      <c r="W24" s="13"/>
      <c r="X24" s="14"/>
      <c r="Y24" s="3" t="s">
        <v>62</v>
      </c>
      <c r="Z24" s="3"/>
      <c r="AA24" s="3"/>
    </row>
    <row r="25" ht="27" customHeight="1" spans="1:27">
      <c r="A25" s="12" t="s">
        <v>67</v>
      </c>
      <c r="B25" s="13"/>
      <c r="C25" s="14"/>
      <c r="D25" s="12">
        <f>SUM(D22:F24)</f>
        <v>12796.37</v>
      </c>
      <c r="E25" s="13"/>
      <c r="F25" s="18"/>
      <c r="G25" s="4" t="s">
        <v>33</v>
      </c>
      <c r="H25" s="4"/>
      <c r="I25" s="6" t="s">
        <v>33</v>
      </c>
      <c r="J25" s="6"/>
      <c r="K25" s="9"/>
      <c r="L25" s="4" t="s">
        <v>33</v>
      </c>
      <c r="M25" s="4"/>
      <c r="N25" s="4" t="s">
        <v>33</v>
      </c>
      <c r="O25" s="4"/>
      <c r="P25" s="4" t="s">
        <v>33</v>
      </c>
      <c r="Q25" s="4"/>
      <c r="R25" s="12">
        <f>SUM(R22:S24)</f>
        <v>13027.55</v>
      </c>
      <c r="S25" s="14"/>
      <c r="T25" s="12">
        <f>SUM(T22:U24)</f>
        <v>312.62</v>
      </c>
      <c r="U25" s="14"/>
      <c r="V25" s="4" t="s">
        <v>33</v>
      </c>
      <c r="W25" s="4"/>
      <c r="X25" s="17"/>
      <c r="Y25" s="4" t="s">
        <v>33</v>
      </c>
      <c r="Z25" s="4"/>
      <c r="AA25" s="4"/>
    </row>
    <row r="26" ht="27" customHeight="1" spans="1:27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="1" customFormat="1" ht="37" customHeight="1" spans="1:27">
      <c r="A27" s="15" t="s">
        <v>44</v>
      </c>
      <c r="B27" s="15" t="s">
        <v>69</v>
      </c>
      <c r="C27" s="15" t="s">
        <v>70</v>
      </c>
      <c r="D27" s="15" t="s">
        <v>71</v>
      </c>
      <c r="E27" s="15" t="s">
        <v>72</v>
      </c>
      <c r="F27" s="15" t="s">
        <v>73</v>
      </c>
      <c r="G27" s="15" t="s">
        <v>47</v>
      </c>
      <c r="H27" s="15" t="s">
        <v>74</v>
      </c>
      <c r="I27" s="15" t="s">
        <v>46</v>
      </c>
      <c r="J27" s="20" t="s">
        <v>48</v>
      </c>
      <c r="K27" s="21"/>
      <c r="L27" s="22" t="s">
        <v>49</v>
      </c>
      <c r="M27" s="22"/>
      <c r="N27" s="24" t="s">
        <v>75</v>
      </c>
      <c r="O27" s="24"/>
      <c r="P27" s="24" t="s">
        <v>50</v>
      </c>
      <c r="Q27" s="24"/>
      <c r="R27" s="24" t="s">
        <v>51</v>
      </c>
      <c r="S27" s="24"/>
      <c r="T27" s="15" t="s">
        <v>52</v>
      </c>
      <c r="U27" s="15"/>
      <c r="V27" s="15" t="s">
        <v>53</v>
      </c>
      <c r="W27" s="15"/>
      <c r="X27" s="15" t="s">
        <v>54</v>
      </c>
      <c r="Y27" s="15"/>
      <c r="Z27" s="15" t="s">
        <v>55</v>
      </c>
      <c r="AA27" s="15"/>
    </row>
    <row r="28" ht="27" customHeight="1" spans="1:27">
      <c r="A28" s="3">
        <v>1</v>
      </c>
      <c r="B28" s="3" t="s">
        <v>76</v>
      </c>
      <c r="C28" s="3" t="s">
        <v>77</v>
      </c>
      <c r="D28" s="3" t="s">
        <v>78</v>
      </c>
      <c r="E28" s="3" t="s">
        <v>79</v>
      </c>
      <c r="F28" s="3" t="s">
        <v>80</v>
      </c>
      <c r="G28" s="3" t="s">
        <v>57</v>
      </c>
      <c r="H28" s="3" t="s">
        <v>81</v>
      </c>
      <c r="I28" s="3">
        <v>70.205</v>
      </c>
      <c r="J28" s="12" t="s">
        <v>58</v>
      </c>
      <c r="K28" s="14"/>
      <c r="L28" s="8" t="s">
        <v>82</v>
      </c>
      <c r="M28" s="9"/>
      <c r="N28" s="12" t="s">
        <v>83</v>
      </c>
      <c r="O28" s="14"/>
      <c r="P28" s="12" t="s">
        <v>84</v>
      </c>
      <c r="Q28" s="14"/>
      <c r="R28" s="12">
        <v>0</v>
      </c>
      <c r="S28" s="14"/>
      <c r="T28" s="12">
        <v>82.57</v>
      </c>
      <c r="U28" s="14"/>
      <c r="V28" s="12">
        <v>22.105</v>
      </c>
      <c r="W28" s="14"/>
      <c r="X28" s="12" t="s">
        <v>61</v>
      </c>
      <c r="Y28" s="14"/>
      <c r="Z28" s="12" t="s">
        <v>85</v>
      </c>
      <c r="AA28" s="14"/>
    </row>
    <row r="29" ht="27" customHeight="1" spans="1:27">
      <c r="A29" s="3">
        <v>2</v>
      </c>
      <c r="B29" s="3" t="s">
        <v>86</v>
      </c>
      <c r="C29" s="3" t="s">
        <v>77</v>
      </c>
      <c r="D29" s="3" t="s">
        <v>78</v>
      </c>
      <c r="E29" s="3" t="s">
        <v>79</v>
      </c>
      <c r="F29" s="3" t="s">
        <v>87</v>
      </c>
      <c r="G29" s="3" t="s">
        <v>57</v>
      </c>
      <c r="H29" s="3" t="s">
        <v>81</v>
      </c>
      <c r="I29" s="3">
        <v>320.9</v>
      </c>
      <c r="J29" s="12" t="s">
        <v>58</v>
      </c>
      <c r="K29" s="14"/>
      <c r="L29" s="8" t="s">
        <v>88</v>
      </c>
      <c r="M29" s="9"/>
      <c r="N29" s="12" t="s">
        <v>89</v>
      </c>
      <c r="O29" s="14"/>
      <c r="P29" s="12" t="s">
        <v>90</v>
      </c>
      <c r="Q29" s="14"/>
      <c r="R29" s="12">
        <v>120.53</v>
      </c>
      <c r="S29" s="14"/>
      <c r="T29" s="12">
        <v>291.82</v>
      </c>
      <c r="U29" s="14"/>
      <c r="V29" s="12">
        <v>30.69</v>
      </c>
      <c r="W29" s="14"/>
      <c r="X29" s="12" t="s">
        <v>61</v>
      </c>
      <c r="Y29" s="14"/>
      <c r="Z29" s="12" t="s">
        <v>85</v>
      </c>
      <c r="AA29" s="14"/>
    </row>
    <row r="30" ht="27" customHeight="1" spans="1:27">
      <c r="A30" s="3">
        <v>3</v>
      </c>
      <c r="B30" s="3" t="s">
        <v>91</v>
      </c>
      <c r="C30" s="3" t="s">
        <v>92</v>
      </c>
      <c r="D30" s="3" t="s">
        <v>91</v>
      </c>
      <c r="E30" s="3" t="s">
        <v>93</v>
      </c>
      <c r="F30" s="3" t="s">
        <v>94</v>
      </c>
      <c r="G30" s="3" t="s">
        <v>95</v>
      </c>
      <c r="H30" s="3" t="s">
        <v>81</v>
      </c>
      <c r="I30" s="3">
        <v>0.057</v>
      </c>
      <c r="J30" s="12" t="s">
        <v>96</v>
      </c>
      <c r="K30" s="14"/>
      <c r="L30" s="8" t="s">
        <v>97</v>
      </c>
      <c r="M30" s="9"/>
      <c r="N30" s="12" t="s">
        <v>33</v>
      </c>
      <c r="O30" s="14"/>
      <c r="P30" s="12" t="s">
        <v>98</v>
      </c>
      <c r="Q30" s="14"/>
      <c r="R30" s="12">
        <v>0.057</v>
      </c>
      <c r="S30" s="14"/>
      <c r="T30" s="12">
        <v>0</v>
      </c>
      <c r="U30" s="14"/>
      <c r="V30" s="12">
        <v>0.03</v>
      </c>
      <c r="W30" s="14"/>
      <c r="X30" s="12" t="s">
        <v>61</v>
      </c>
      <c r="Y30" s="14"/>
      <c r="Z30" s="12" t="s">
        <v>99</v>
      </c>
      <c r="AA30" s="14"/>
    </row>
    <row r="31" ht="27" customHeight="1" spans="1:27">
      <c r="A31" s="3">
        <v>4</v>
      </c>
      <c r="B31" s="3" t="s">
        <v>100</v>
      </c>
      <c r="C31" s="3" t="s">
        <v>77</v>
      </c>
      <c r="D31" s="3" t="s">
        <v>78</v>
      </c>
      <c r="E31" s="3" t="s">
        <v>79</v>
      </c>
      <c r="F31" s="3" t="s">
        <v>87</v>
      </c>
      <c r="G31" s="3" t="s">
        <v>57</v>
      </c>
      <c r="H31" s="3" t="s">
        <v>101</v>
      </c>
      <c r="I31" s="3">
        <v>11</v>
      </c>
      <c r="J31" s="12" t="s">
        <v>102</v>
      </c>
      <c r="K31" s="14"/>
      <c r="L31" s="8" t="s">
        <v>103</v>
      </c>
      <c r="M31" s="9"/>
      <c r="N31" s="12" t="s">
        <v>104</v>
      </c>
      <c r="O31" s="14"/>
      <c r="P31" s="12" t="s">
        <v>105</v>
      </c>
      <c r="Q31" s="14"/>
      <c r="R31" s="12">
        <v>11</v>
      </c>
      <c r="S31" s="14"/>
      <c r="T31" s="12">
        <v>0</v>
      </c>
      <c r="U31" s="14"/>
      <c r="V31" s="12">
        <v>0</v>
      </c>
      <c r="W31" s="14"/>
      <c r="X31" s="12" t="s">
        <v>33</v>
      </c>
      <c r="Y31" s="14"/>
      <c r="Z31" s="12" t="s">
        <v>85</v>
      </c>
      <c r="AA31" s="14"/>
    </row>
    <row r="32" ht="27" customHeight="1" spans="1:27">
      <c r="A32" s="3" t="s">
        <v>67</v>
      </c>
      <c r="B32" s="3"/>
      <c r="C32" s="3"/>
      <c r="D32" s="3"/>
      <c r="E32" s="3"/>
      <c r="F32" s="3"/>
      <c r="G32" s="3"/>
      <c r="H32" s="3"/>
      <c r="I32" s="3">
        <f>SUM(I28:I31)</f>
        <v>402.162</v>
      </c>
      <c r="J32" s="3" t="s">
        <v>33</v>
      </c>
      <c r="K32" s="3" t="s">
        <v>33</v>
      </c>
      <c r="L32" s="4" t="s">
        <v>33</v>
      </c>
      <c r="M32" s="4"/>
      <c r="N32" s="4" t="s">
        <v>33</v>
      </c>
      <c r="O32" s="4"/>
      <c r="P32" s="4" t="s">
        <v>33</v>
      </c>
      <c r="Q32" s="4"/>
      <c r="R32" s="3">
        <f>SUM(R28:S31)</f>
        <v>131.587</v>
      </c>
      <c r="S32" s="3"/>
      <c r="T32" s="3">
        <f>SUM(T28:U31)</f>
        <v>374.39</v>
      </c>
      <c r="U32" s="3"/>
      <c r="V32" s="3">
        <f>SUM(V28:W31)</f>
        <v>52.825</v>
      </c>
      <c r="W32" s="3"/>
      <c r="X32" s="4" t="s">
        <v>33</v>
      </c>
      <c r="Y32" s="4"/>
      <c r="Z32" s="4" t="s">
        <v>33</v>
      </c>
      <c r="AA32" s="4"/>
    </row>
    <row r="33" ht="61" customHeight="1" spans="1:27">
      <c r="A33" s="16" t="s">
        <v>106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</sheetData>
  <mergeCells count="168">
    <mergeCell ref="A2:AA2"/>
    <mergeCell ref="A3:K3"/>
    <mergeCell ref="A4:B4"/>
    <mergeCell ref="C4:K4"/>
    <mergeCell ref="A5:B5"/>
    <mergeCell ref="C5:H5"/>
    <mergeCell ref="J5:K5"/>
    <mergeCell ref="A6:B6"/>
    <mergeCell ref="C6:K6"/>
    <mergeCell ref="A7:B7"/>
    <mergeCell ref="C7:D7"/>
    <mergeCell ref="E7:G7"/>
    <mergeCell ref="H7:K7"/>
    <mergeCell ref="A8:B8"/>
    <mergeCell ref="C8:D8"/>
    <mergeCell ref="E8:G8"/>
    <mergeCell ref="H8:K8"/>
    <mergeCell ref="A9:B9"/>
    <mergeCell ref="C9:D9"/>
    <mergeCell ref="E9:G9"/>
    <mergeCell ref="H9:K9"/>
    <mergeCell ref="A10:B10"/>
    <mergeCell ref="C10:K10"/>
    <mergeCell ref="A11:B11"/>
    <mergeCell ref="C11:K11"/>
    <mergeCell ref="A12:B12"/>
    <mergeCell ref="C12:K12"/>
    <mergeCell ref="C13:D13"/>
    <mergeCell ref="F13:H13"/>
    <mergeCell ref="J13:K13"/>
    <mergeCell ref="C14:D14"/>
    <mergeCell ref="F14:H14"/>
    <mergeCell ref="J14:K14"/>
    <mergeCell ref="C15:D15"/>
    <mergeCell ref="F15:H15"/>
    <mergeCell ref="J15:K15"/>
    <mergeCell ref="C16:D16"/>
    <mergeCell ref="F16:H16"/>
    <mergeCell ref="J16:K16"/>
    <mergeCell ref="A17:B17"/>
    <mergeCell ref="C17:E17"/>
    <mergeCell ref="F17:H17"/>
    <mergeCell ref="I17:K17"/>
    <mergeCell ref="A18:B18"/>
    <mergeCell ref="C18:E18"/>
    <mergeCell ref="F18:H18"/>
    <mergeCell ref="I18:K18"/>
    <mergeCell ref="A19:B19"/>
    <mergeCell ref="C19:E19"/>
    <mergeCell ref="F19:H19"/>
    <mergeCell ref="I19:K19"/>
    <mergeCell ref="A20:AA20"/>
    <mergeCell ref="B21:C21"/>
    <mergeCell ref="D21:F21"/>
    <mergeCell ref="G21:H21"/>
    <mergeCell ref="I21:K21"/>
    <mergeCell ref="L21:M21"/>
    <mergeCell ref="N21:O21"/>
    <mergeCell ref="P21:Q21"/>
    <mergeCell ref="R21:S21"/>
    <mergeCell ref="T21:U21"/>
    <mergeCell ref="V21:X21"/>
    <mergeCell ref="Y21:AA21"/>
    <mergeCell ref="B22:C22"/>
    <mergeCell ref="D22:F22"/>
    <mergeCell ref="G22:H22"/>
    <mergeCell ref="I22:K22"/>
    <mergeCell ref="L22:M22"/>
    <mergeCell ref="N22:O22"/>
    <mergeCell ref="P22:Q22"/>
    <mergeCell ref="R22:S22"/>
    <mergeCell ref="T22:U22"/>
    <mergeCell ref="V22:X22"/>
    <mergeCell ref="Y22:AA22"/>
    <mergeCell ref="B23:C23"/>
    <mergeCell ref="D23:F23"/>
    <mergeCell ref="G23:H23"/>
    <mergeCell ref="I23:K23"/>
    <mergeCell ref="L23:M23"/>
    <mergeCell ref="N23:O23"/>
    <mergeCell ref="P23:Q23"/>
    <mergeCell ref="R23:S23"/>
    <mergeCell ref="T23:U23"/>
    <mergeCell ref="V23:X23"/>
    <mergeCell ref="Y23:AA23"/>
    <mergeCell ref="B24:C24"/>
    <mergeCell ref="D24:F24"/>
    <mergeCell ref="G24:H24"/>
    <mergeCell ref="I24:K24"/>
    <mergeCell ref="L24:M24"/>
    <mergeCell ref="N24:O24"/>
    <mergeCell ref="P24:Q24"/>
    <mergeCell ref="R24:S24"/>
    <mergeCell ref="T24:U24"/>
    <mergeCell ref="V24:X24"/>
    <mergeCell ref="Y24:AA24"/>
    <mergeCell ref="A25:C25"/>
    <mergeCell ref="D25:F25"/>
    <mergeCell ref="G25:H25"/>
    <mergeCell ref="I25:K25"/>
    <mergeCell ref="L25:M25"/>
    <mergeCell ref="N25:O25"/>
    <mergeCell ref="P25:Q25"/>
    <mergeCell ref="R25:S25"/>
    <mergeCell ref="T25:U25"/>
    <mergeCell ref="V25:X25"/>
    <mergeCell ref="Y25:AA25"/>
    <mergeCell ref="A26:AA26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32:H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33:AA33"/>
    <mergeCell ref="E13:E16"/>
    <mergeCell ref="I13:I16"/>
    <mergeCell ref="A13:B16"/>
    <mergeCell ref="L3:AA19"/>
  </mergeCells>
  <hyperlinks>
    <hyperlink ref="C10" r:id="rId2" display="524519577@qq.com" tooltip="mailto:524519577@qq.com"/>
    <hyperlink ref="C11" r:id="rId3" display="www.hxtyc.com"/>
  </hyperlinks>
  <printOptions horizontalCentered="1"/>
  <pageMargins left="0" right="0" top="0.605555555555556" bottom="0.605555555555556" header="0.5" footer="0.5"/>
  <pageSetup paperSize="9" scale="53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王月东</cp:lastModifiedBy>
  <dcterms:created xsi:type="dcterms:W3CDTF">2021-05-27T09:45:00Z</dcterms:created>
  <dcterms:modified xsi:type="dcterms:W3CDTF">2022-06-15T17:52:19Z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D866EF3F1A354ACDA6DF8F05B3C3F0A6</vt:lpwstr>
  </property>
  <property fmtid="{D5CDD505-2E9C-101B-9397-08002B2CF9AE}" pid="3" name="KSOProductBuildVer">
    <vt:lpwstr>2052-3.9.6.6441</vt:lpwstr>
  </property>
</Properties>
</file>