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<sst xmlns="http://schemas.openxmlformats.org/spreadsheetml/2006/main" count="195" uniqueCount="139">
  <si>
    <t>附件</t>
  </si>
  <si>
    <t>佛山市第一批绿色建材试点项目清单</t>
  </si>
  <si>
    <t>序号</t>
  </si>
  <si>
    <t>项目名称</t>
  </si>
  <si>
    <t>项目所在区</t>
  </si>
  <si>
    <t>建设单位</t>
  </si>
  <si>
    <t>建筑类型</t>
  </si>
  <si>
    <r>
      <t>建筑面积    （万</t>
    </r>
    <r>
      <rPr>
        <sz val="10"/>
        <rFont val="黑体"/>
        <family val="3"/>
      </rPr>
      <t>m</t>
    </r>
    <r>
      <rPr>
        <vertAlign val="superscript"/>
        <sz val="10"/>
        <rFont val="黑体"/>
        <family val="3"/>
      </rPr>
      <t>2</t>
    </r>
    <r>
      <rPr>
        <sz val="10"/>
        <rFont val="黑体"/>
        <family val="3"/>
      </rPr>
      <t>）</t>
    </r>
  </si>
  <si>
    <t>国有资金参与绿色建材试点项目</t>
  </si>
  <si>
    <t>在建项目</t>
  </si>
  <si>
    <t>佛山市第一人民医院皮肤病门诊部综合楼项目</t>
  </si>
  <si>
    <t>禅城（5个）</t>
  </si>
  <si>
    <t>佛山市第一人民医院</t>
  </si>
  <si>
    <t>医院</t>
  </si>
  <si>
    <t>佛山市颐养院项目</t>
  </si>
  <si>
    <t>佛山市民政局</t>
  </si>
  <si>
    <t>综合体</t>
  </si>
  <si>
    <t>奇槎社区体育中心及停保场项目</t>
  </si>
  <si>
    <t>禅城东部商务区投资建设有限公司</t>
  </si>
  <si>
    <t>体育馆</t>
  </si>
  <si>
    <t>佛山市第四中学附属学校建设工程项目</t>
  </si>
  <si>
    <t>佛山市第四中学</t>
  </si>
  <si>
    <t>学校</t>
  </si>
  <si>
    <t>佛山警察历史博物馆和警体训练场</t>
  </si>
  <si>
    <t>佛山市公安局</t>
  </si>
  <si>
    <t>展览馆</t>
  </si>
  <si>
    <t>南海外国语学校小学部增建校舍及相关场室</t>
  </si>
  <si>
    <t>南海（10个）</t>
  </si>
  <si>
    <t>佛山市南海区桂城街道林岳社区林岳经济联合社</t>
  </si>
  <si>
    <t>桂城街道文翰二小（三山港小学）扩建工程（教学楼、行政楼、体育馆、电房）</t>
  </si>
  <si>
    <t>佛山市南海区桂城街道办事处</t>
  </si>
  <si>
    <t>桂城映月四小（平西小学）新建综合楼工程</t>
  </si>
  <si>
    <t>佛山市南海区桂城街平西经济联合社</t>
  </si>
  <si>
    <t>黄岐文体中心</t>
  </si>
  <si>
    <t>佛山市南海奇达物业投资有限公司</t>
  </si>
  <si>
    <t>城南小学综合楼建设工程</t>
  </si>
  <si>
    <t>佛山市南海区大沥镇人民政府</t>
  </si>
  <si>
    <t>南海区体育中心</t>
  </si>
  <si>
    <t>佛山市南海有为百越文化有限公司</t>
  </si>
  <si>
    <t>南海区全民健身体育公园智能提升及二期建设项目</t>
  </si>
  <si>
    <t xml:space="preserve">佛山市南海区文化广电旅游体育局 </t>
  </si>
  <si>
    <t>南海文化中心</t>
  </si>
  <si>
    <t>丹灶镇金沙中学学生宿舍D建设工程</t>
  </si>
  <si>
    <t>佛山市南海区丹灶镇金沙中学</t>
  </si>
  <si>
    <t>南海人民医院新院区公交枢纽项目</t>
  </si>
  <si>
    <t>佛山市南海区公交站场管理有限公司</t>
  </si>
  <si>
    <t>南方医科大学顺德校区第二食堂</t>
  </si>
  <si>
    <t>顺德（1个）</t>
  </si>
  <si>
    <t>南方医科大学</t>
  </si>
  <si>
    <t>佛山市高明区新市医院综合大楼建设项目</t>
  </si>
  <si>
    <t>高明（7个）</t>
  </si>
  <si>
    <t>佛山市高明区新市医院</t>
  </si>
  <si>
    <t>高明区福利中心、区人民医院医养结合大楼</t>
  </si>
  <si>
    <t>佛山市高明区人民医院</t>
  </si>
  <si>
    <t>高明区西江新城东片区学校建设工程</t>
  </si>
  <si>
    <t>佛山市高明区沧江中学教育投资有限公司</t>
  </si>
  <si>
    <t>高明区国家综合档案馆项目</t>
  </si>
  <si>
    <t>佛山市高明区档案馆</t>
  </si>
  <si>
    <t>办公楼</t>
  </si>
  <si>
    <t>广东职业技术学院高明校区二期地下室、学生公寓（B2、B3）、教师公寓（C1、C2）及学生第二食堂</t>
  </si>
  <si>
    <t>广东职业技术学校</t>
  </si>
  <si>
    <t>广东职业技术学院高明校区图文信息大楼</t>
  </si>
  <si>
    <t>杨和镇中心小学二期工程实验楼、风雨操场</t>
  </si>
  <si>
    <t>佛山市高明区杨和镇中心小学</t>
  </si>
  <si>
    <t>三水区河口中学改建项目</t>
  </si>
  <si>
    <t>三水（5个）</t>
  </si>
  <si>
    <t>佛山市三水区西南街道河口中学</t>
  </si>
  <si>
    <t>体育馆建设工程（体育馆）</t>
  </si>
  <si>
    <t>佛山市三水区工业中等专业学校</t>
  </si>
  <si>
    <t>食堂</t>
  </si>
  <si>
    <t>佛山市三水区西南街道金本小学</t>
  </si>
  <si>
    <t>动力楼、制剂中心、传染科</t>
  </si>
  <si>
    <t>佛山市三水区白坭镇人民医院</t>
  </si>
  <si>
    <t>佛山市三水区新城医院建设项目（A标）1#门急诊医技住院综合楼和地下室（南区）</t>
  </si>
  <si>
    <t>佛山市三水区新城医院</t>
  </si>
  <si>
    <t>合计</t>
  </si>
  <si>
    <t>待建项目</t>
  </si>
  <si>
    <t>佛山市第一中学学生宿舍扩建工程</t>
  </si>
  <si>
    <t>禅城（6个）</t>
  </si>
  <si>
    <t>佛山市第一中学</t>
  </si>
  <si>
    <t>佛山市诉前和解中心项目</t>
  </si>
  <si>
    <t>中共佛山市委政法委员会</t>
  </si>
  <si>
    <t>江海路E地块保障房项目</t>
  </si>
  <si>
    <t>佛山市禅城区住房保障中心</t>
  </si>
  <si>
    <t>保障性住房</t>
  </si>
  <si>
    <t>卫国东路南侧地块（市委党校）安置房建设项目</t>
  </si>
  <si>
    <t>佛山市禅城区住房城乡建设和水利局</t>
  </si>
  <si>
    <t>佛山市第九小学新校区建设工程</t>
  </si>
  <si>
    <t>佛山市第九小学</t>
  </si>
  <si>
    <t>佛山市禅城区人民医院总院建设项目</t>
  </si>
  <si>
    <t>佛山市禅城区人民医院</t>
  </si>
  <si>
    <t>沥雄小学</t>
  </si>
  <si>
    <t>南海（6个）</t>
  </si>
  <si>
    <t>佛山市南海区大沥镇教育局</t>
  </si>
  <si>
    <t>东秀小学扩建工程</t>
  </si>
  <si>
    <t>佛山市南海区大沥镇东秀经济联合社</t>
  </si>
  <si>
    <t>九江镇华光中学新建体育馆工程</t>
  </si>
  <si>
    <t>佛山市南海区九江镇教育发展中心</t>
  </si>
  <si>
    <t>盐步职业技术学校高端智能制造实训中心大楼</t>
  </si>
  <si>
    <t>佛山市南海区盐步职业技术学校</t>
  </si>
  <si>
    <t>佛山市南海区
疾病预防控制中心业务用房建设项目</t>
  </si>
  <si>
    <t>佛山市南海区
疾病预防控制中心</t>
  </si>
  <si>
    <t>华南师范大学南海校区工科大楼</t>
  </si>
  <si>
    <t>佛山市南海怡兴投资发展有限公司</t>
  </si>
  <si>
    <t>伦教汇贤实验学校扩建工程综合楼、宿舍楼</t>
  </si>
  <si>
    <t>顺德（5个）</t>
  </si>
  <si>
    <t>伦教汇贤实验学校</t>
  </si>
  <si>
    <t>凤翔小学扩建工程教学楼一、教学楼二、综合楼、风雨球场</t>
  </si>
  <si>
    <t>顺控景良投资建设有限公司（代建）</t>
  </si>
  <si>
    <t>凤城实验学校改造提升工程（二期）实验楼</t>
  </si>
  <si>
    <t>顺峰初级中学扩建工程（二期）综合楼、宿舍楼</t>
  </si>
  <si>
    <t>佛山市顺德区大良顺峰初级中学</t>
  </si>
  <si>
    <t>顺德区第一中学宿舍楼建设项目</t>
  </si>
  <si>
    <t>佛山市顺德区第一中学</t>
  </si>
  <si>
    <t>高明公安分局新建业务技术用房</t>
  </si>
  <si>
    <t>高明（3个）</t>
  </si>
  <si>
    <t>佛山市公安局高明分局</t>
  </si>
  <si>
    <t>高明区九年一贯制中学</t>
  </si>
  <si>
    <t>佛山市高明沧江建设投资有限公司</t>
  </si>
  <si>
    <t>新建高明区东洲中学</t>
  </si>
  <si>
    <t>佛山市三水区群众诉求服务中心建设项目</t>
  </si>
  <si>
    <t>三水（6个）</t>
  </si>
  <si>
    <t>中共佛山市三水区委政法委员会</t>
  </si>
  <si>
    <t>三水区新体育馆建设</t>
  </si>
  <si>
    <t>佛山市三水区文旅产业发展有限公司</t>
  </si>
  <si>
    <t>三水区新体育场</t>
  </si>
  <si>
    <t>佛山市淼城实验学校</t>
  </si>
  <si>
    <t>佛山市三水区教育投资管理有限公司</t>
  </si>
  <si>
    <t>佛山市三水区云东海街道华祥幼儿园装修及配套</t>
  </si>
  <si>
    <t>佛山市三水区云东海街道公有资产管理办公室</t>
  </si>
  <si>
    <t>佛山市三水区云东海街道海蓝幼儿园装修及配套工程</t>
  </si>
  <si>
    <t>社会投资自愿参与绿色建材试点项目</t>
  </si>
  <si>
    <t>万科金域水岸府</t>
  </si>
  <si>
    <t>高明</t>
  </si>
  <si>
    <t>佛山市高明区万疆房地产开发有限公司</t>
  </si>
  <si>
    <t>住宅</t>
  </si>
  <si>
    <t>万科金域紫洞花园（暂定名）</t>
  </si>
  <si>
    <t>禅城</t>
  </si>
  <si>
    <t>佛山市鸿雅房地产有限公司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</si>
</sst>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0"/>
      <name val="宋体"/>
      <family val="0"/>
    </font>
    <font>
      <sz val="12"/>
      <name val="黑体"/>
      <family val="3"/>
    </font>
    <font>
      <b/>
      <sz val="20"/>
      <name val="方正小标宋简体"/>
      <family val="4"/>
    </font>
    <font>
      <sz val="20"/>
      <name val="方正小标宋简体"/>
      <family val="4"/>
    </font>
    <font>
      <sz val="10"/>
      <name val="黑体"/>
      <family val="3"/>
    </font>
    <font>
      <b/>
      <sz val="1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vertAlign val="superscript"/>
      <sz val="10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sz val="9"/>
      <color rgb="FF000000"/>
      <name val="宋体"/>
      <family val="0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 applyProtection="0">
      <alignment vertical="center"/>
    </xf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27" fillId="0" borderId="0">
      <alignment vertical="center"/>
      <protection/>
    </xf>
    <xf numFmtId="0" fontId="16" fillId="0" borderId="0">
      <alignment vertical="center"/>
      <protection/>
    </xf>
    <xf numFmtId="0" fontId="22" fillId="0" borderId="0">
      <alignment vertical="center"/>
      <protection/>
    </xf>
  </cellStyleXfs>
  <cellXfs count="69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9" xfId="66" applyFont="1" applyBorder="1" applyAlignment="1">
      <alignment horizontal="center" vertical="center" wrapText="1"/>
      <protection/>
    </xf>
    <xf numFmtId="0" fontId="6" fillId="0" borderId="9" xfId="66" applyFont="1" applyBorder="1" applyAlignment="1">
      <alignment horizontal="center" vertical="center" wrapText="1"/>
      <protection/>
    </xf>
    <xf numFmtId="0" fontId="7" fillId="0" borderId="9" xfId="66" applyFont="1" applyBorder="1" applyAlignment="1">
      <alignment horizontal="center" vertical="center" wrapText="1"/>
      <protection/>
    </xf>
    <xf numFmtId="0" fontId="8" fillId="0" borderId="9" xfId="66" applyFont="1" applyBorder="1" applyAlignment="1">
      <alignment horizontal="center" vertical="center" wrapText="1"/>
      <protection/>
    </xf>
    <xf numFmtId="0" fontId="9" fillId="0" borderId="10" xfId="66" applyFont="1" applyBorder="1" applyAlignment="1">
      <alignment horizontal="left" vertical="center" wrapText="1"/>
      <protection/>
    </xf>
    <xf numFmtId="0" fontId="3" fillId="0" borderId="9" xfId="66" applyFont="1" applyBorder="1" applyAlignment="1">
      <alignment horizontal="center" vertical="center" wrapText="1"/>
      <protection/>
    </xf>
    <xf numFmtId="0" fontId="3" fillId="0" borderId="11" xfId="66" applyFont="1" applyFill="1" applyBorder="1" applyAlignment="1">
      <alignment horizontal="center" vertical="center" wrapText="1"/>
      <protection/>
    </xf>
    <xf numFmtId="0" fontId="56" fillId="0" borderId="12" xfId="66" applyFont="1" applyBorder="1" applyAlignment="1">
      <alignment horizontal="center" vertical="center" wrapText="1"/>
      <protection/>
    </xf>
    <xf numFmtId="0" fontId="3" fillId="0" borderId="9" xfId="66" applyFont="1" applyBorder="1" applyAlignment="1">
      <alignment horizontal="center" vertical="center" wrapText="1"/>
      <protection/>
    </xf>
    <xf numFmtId="176" fontId="57" fillId="0" borderId="9" xfId="0" applyNumberFormat="1" applyFont="1" applyFill="1" applyBorder="1" applyAlignment="1">
      <alignment horizontal="center" vertical="center" wrapText="1"/>
    </xf>
    <xf numFmtId="0" fontId="3" fillId="0" borderId="11" xfId="66" applyFont="1" applyBorder="1" applyAlignment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56" fillId="0" borderId="14" xfId="66" applyFont="1" applyBorder="1" applyAlignment="1">
      <alignment horizontal="center" vertical="center" wrapText="1"/>
      <protection/>
    </xf>
    <xf numFmtId="0" fontId="3" fillId="0" borderId="15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0" fontId="58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3" fillId="0" borderId="17" xfId="66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horizontal="center" vertical="center" wrapText="1"/>
      <protection/>
    </xf>
    <xf numFmtId="0" fontId="3" fillId="0" borderId="19" xfId="66" applyFont="1" applyBorder="1" applyAlignment="1">
      <alignment horizontal="center" vertical="center" wrapText="1"/>
      <protection/>
    </xf>
    <xf numFmtId="0" fontId="13" fillId="0" borderId="9" xfId="66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horizontal="center" vertical="center" wrapText="1"/>
      <protection/>
    </xf>
    <xf numFmtId="0" fontId="3" fillId="0" borderId="20" xfId="66" applyFont="1" applyBorder="1" applyAlignment="1">
      <alignment horizontal="center" vertical="center" wrapText="1"/>
      <protection/>
    </xf>
    <xf numFmtId="0" fontId="1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8" xfId="66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4" applyNumberFormat="1" applyFont="1" applyFill="1" applyBorder="1" applyAlignment="1">
      <alignment horizontal="center" vertical="center" wrapText="1"/>
      <protection/>
    </xf>
    <xf numFmtId="0" fontId="3" fillId="0" borderId="21" xfId="64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64" applyNumberFormat="1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66" applyFont="1" applyBorder="1" applyAlignment="1">
      <alignment horizontal="center" vertical="center" wrapText="1"/>
      <protection/>
    </xf>
    <xf numFmtId="0" fontId="3" fillId="0" borderId="9" xfId="66" applyFont="1" applyBorder="1" applyAlignment="1">
      <alignment horizontal="center" vertical="center" wrapText="1"/>
      <protection/>
    </xf>
    <xf numFmtId="176" fontId="3" fillId="0" borderId="9" xfId="66" applyNumberFormat="1" applyFont="1" applyBorder="1" applyAlignment="1">
      <alignment horizontal="center" vertical="center" wrapText="1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4" xfId="66" applyFont="1" applyBorder="1" applyAlignment="1">
      <alignment horizontal="center" vertical="center" wrapText="1"/>
      <protection/>
    </xf>
    <xf numFmtId="0" fontId="3" fillId="0" borderId="12" xfId="66" applyFont="1" applyBorder="1" applyAlignment="1">
      <alignment horizontal="center" vertical="center" wrapText="1"/>
      <protection/>
    </xf>
    <xf numFmtId="0" fontId="3" fillId="0" borderId="25" xfId="66" applyFont="1" applyBorder="1" applyAlignment="1">
      <alignment horizontal="center" vertical="center" wrapText="1"/>
      <protection/>
    </xf>
    <xf numFmtId="176" fontId="3" fillId="0" borderId="25" xfId="66" applyNumberFormat="1" applyFont="1" applyBorder="1" applyAlignment="1">
      <alignment horizontal="center" vertical="center" wrapText="1"/>
      <protection/>
    </xf>
    <xf numFmtId="0" fontId="3" fillId="0" borderId="11" xfId="66" applyFont="1" applyBorder="1" applyAlignment="1">
      <alignment horizontal="center" vertical="center" wrapText="1"/>
      <protection/>
    </xf>
    <xf numFmtId="0" fontId="3" fillId="0" borderId="9" xfId="66" applyFont="1" applyBorder="1" applyAlignment="1">
      <alignment horizontal="center" vertical="center" wrapText="1"/>
      <protection/>
    </xf>
    <xf numFmtId="176" fontId="3" fillId="0" borderId="9" xfId="66" applyNumberFormat="1" applyFont="1" applyBorder="1" applyAlignment="1">
      <alignment horizontal="center" vertical="center" wrapText="1"/>
      <protection/>
    </xf>
    <xf numFmtId="0" fontId="3" fillId="0" borderId="13" xfId="66" applyFont="1" applyBorder="1" applyAlignment="1">
      <alignment horizontal="center" vertical="center" wrapText="1"/>
      <protection/>
    </xf>
    <xf numFmtId="0" fontId="3" fillId="0" borderId="14" xfId="66" applyFont="1" applyBorder="1" applyAlignment="1">
      <alignment horizontal="center" vertical="center" wrapText="1"/>
      <protection/>
    </xf>
    <xf numFmtId="176" fontId="3" fillId="0" borderId="14" xfId="66" applyNumberFormat="1" applyFont="1" applyBorder="1" applyAlignment="1">
      <alignment horizontal="center" vertical="center" wrapText="1"/>
      <protection/>
    </xf>
    <xf numFmtId="0" fontId="3" fillId="0" borderId="26" xfId="66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176" fontId="3" fillId="0" borderId="18" xfId="66" applyNumberFormat="1" applyFont="1" applyBorder="1" applyAlignment="1">
      <alignment horizontal="center" vertical="center" wrapText="1"/>
      <protection/>
    </xf>
    <xf numFmtId="0" fontId="3" fillId="0" borderId="26" xfId="66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horizontal="center" vertical="center" wrapText="1"/>
      <protection/>
    </xf>
    <xf numFmtId="176" fontId="3" fillId="0" borderId="18" xfId="66" applyNumberFormat="1" applyFont="1" applyBorder="1" applyAlignment="1">
      <alignment horizontal="center" vertical="center" wrapText="1"/>
      <protection/>
    </xf>
    <xf numFmtId="0" fontId="13" fillId="0" borderId="26" xfId="66" applyFont="1" applyBorder="1" applyAlignment="1">
      <alignment horizontal="center" vertical="center" wrapText="1"/>
      <protection/>
    </xf>
    <xf numFmtId="0" fontId="13" fillId="0" borderId="18" xfId="66" applyFont="1" applyBorder="1" applyAlignment="1">
      <alignment horizontal="center" vertical="center" wrapText="1"/>
      <protection/>
    </xf>
    <xf numFmtId="176" fontId="13" fillId="0" borderId="18" xfId="66" applyNumberFormat="1" applyFont="1" applyBorder="1" applyAlignment="1">
      <alignment horizontal="center" vertical="center" wrapText="1"/>
      <protection/>
    </xf>
    <xf numFmtId="0" fontId="3" fillId="0" borderId="27" xfId="66" applyFont="1" applyBorder="1" applyAlignment="1">
      <alignment horizontal="center" vertical="center" wrapText="1"/>
      <protection/>
    </xf>
    <xf numFmtId="0" fontId="3" fillId="0" borderId="28" xfId="66" applyFont="1" applyBorder="1" applyAlignment="1">
      <alignment horizontal="center" vertical="center" wrapText="1"/>
      <protection/>
    </xf>
    <xf numFmtId="0" fontId="7" fillId="0" borderId="9" xfId="66" applyFont="1" applyBorder="1" applyAlignment="1">
      <alignment horizontal="center" vertical="center" wrapText="1"/>
      <protection/>
    </xf>
    <xf numFmtId="176" fontId="3" fillId="0" borderId="9" xfId="66" applyNumberFormat="1" applyFont="1" applyBorder="1" applyAlignment="1">
      <alignment horizontal="center" vertical="center" wrapText="1"/>
      <protection/>
    </xf>
    <xf numFmtId="176" fontId="3" fillId="0" borderId="9" xfId="66" applyNumberFormat="1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2_1" xfId="64"/>
    <cellStyle name="常规_汇总" xfId="65"/>
    <cellStyle name="常规_Sheet1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SheetLayoutView="100" workbookViewId="0" topLeftCell="A1">
      <selection activeCell="A6" sqref="A6"/>
    </sheetView>
  </sheetViews>
  <sheetFormatPr defaultColWidth="9.00390625" defaultRowHeight="19.5" customHeight="1"/>
  <cols>
    <col min="1" max="1" width="7.7109375" style="0" customWidth="1"/>
    <col min="2" max="2" width="46.421875" style="0" customWidth="1"/>
    <col min="3" max="3" width="13.7109375" style="0" customWidth="1"/>
    <col min="4" max="4" width="35.421875" style="0" customWidth="1"/>
    <col min="5" max="5" width="18.140625" style="0" customWidth="1"/>
    <col min="6" max="6" width="19.421875" style="0" customWidth="1"/>
    <col min="7" max="16384" width="35.421875" style="0" customWidth="1"/>
  </cols>
  <sheetData>
    <row r="1" spans="1:6" ht="19.5" customHeight="1">
      <c r="A1" s="3" t="s">
        <v>0</v>
      </c>
      <c r="B1" s="4"/>
      <c r="C1" s="4"/>
      <c r="D1" s="4"/>
      <c r="E1" s="4"/>
      <c r="F1" s="4"/>
    </row>
    <row r="2" spans="1:6" s="1" customFormat="1" ht="19.5" customHeight="1">
      <c r="A2" s="5" t="s">
        <v>1</v>
      </c>
      <c r="B2" s="6"/>
      <c r="C2" s="6"/>
      <c r="D2" s="6"/>
      <c r="E2" s="6"/>
      <c r="F2" s="6"/>
    </row>
    <row r="3" spans="1:6" ht="1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19.5" customHeight="1">
      <c r="A4" s="8" t="s">
        <v>8</v>
      </c>
      <c r="B4" s="8"/>
      <c r="C4" s="8"/>
      <c r="D4" s="8"/>
      <c r="E4" s="8"/>
      <c r="F4" s="8"/>
    </row>
    <row r="5" spans="1:6" ht="19.5" customHeight="1">
      <c r="A5" s="9" t="s">
        <v>9</v>
      </c>
      <c r="B5" s="9"/>
      <c r="C5" s="9"/>
      <c r="D5" s="9"/>
      <c r="E5" s="9"/>
      <c r="F5" s="9"/>
    </row>
    <row r="6" spans="1:6" ht="19.5" customHeight="1">
      <c r="A6" s="10">
        <v>1</v>
      </c>
      <c r="B6" s="11" t="s">
        <v>10</v>
      </c>
      <c r="C6" s="12" t="s">
        <v>11</v>
      </c>
      <c r="D6" s="13" t="s">
        <v>12</v>
      </c>
      <c r="E6" s="13" t="s">
        <v>13</v>
      </c>
      <c r="F6" s="14">
        <v>0.8201</v>
      </c>
    </row>
    <row r="7" spans="1:6" ht="19.5" customHeight="1">
      <c r="A7" s="10">
        <v>2</v>
      </c>
      <c r="B7" s="15" t="s">
        <v>14</v>
      </c>
      <c r="C7" s="12"/>
      <c r="D7" s="13" t="s">
        <v>15</v>
      </c>
      <c r="E7" s="13" t="s">
        <v>16</v>
      </c>
      <c r="F7" s="14">
        <v>3.9732</v>
      </c>
    </row>
    <row r="8" spans="1:6" ht="19.5" customHeight="1">
      <c r="A8" s="10">
        <v>3</v>
      </c>
      <c r="B8" s="16" t="s">
        <v>17</v>
      </c>
      <c r="C8" s="12"/>
      <c r="D8" s="17" t="s">
        <v>18</v>
      </c>
      <c r="E8" s="18" t="s">
        <v>19</v>
      </c>
      <c r="F8" s="14">
        <v>3.973</v>
      </c>
    </row>
    <row r="9" spans="1:6" ht="19.5" customHeight="1">
      <c r="A9" s="10">
        <v>4</v>
      </c>
      <c r="B9" s="19" t="s">
        <v>20</v>
      </c>
      <c r="C9" s="12"/>
      <c r="D9" s="20" t="s">
        <v>21</v>
      </c>
      <c r="E9" s="20" t="s">
        <v>22</v>
      </c>
      <c r="F9" s="14">
        <v>6.15</v>
      </c>
    </row>
    <row r="10" spans="1:6" ht="19.5" customHeight="1">
      <c r="A10" s="10">
        <v>5</v>
      </c>
      <c r="B10" s="21" t="s">
        <v>23</v>
      </c>
      <c r="C10" s="12"/>
      <c r="D10" s="22" t="s">
        <v>24</v>
      </c>
      <c r="E10" s="20" t="s">
        <v>25</v>
      </c>
      <c r="F10" s="14">
        <v>1.036</v>
      </c>
    </row>
    <row r="11" spans="1:6" ht="19.5" customHeight="1">
      <c r="A11" s="10">
        <v>6</v>
      </c>
      <c r="B11" s="13" t="s">
        <v>26</v>
      </c>
      <c r="C11" s="23" t="s">
        <v>27</v>
      </c>
      <c r="D11" s="13" t="s">
        <v>28</v>
      </c>
      <c r="E11" s="24" t="s">
        <v>22</v>
      </c>
      <c r="F11" s="14">
        <v>2.064491</v>
      </c>
    </row>
    <row r="12" spans="1:6" ht="39" customHeight="1">
      <c r="A12" s="10">
        <v>7</v>
      </c>
      <c r="B12" s="13" t="s">
        <v>29</v>
      </c>
      <c r="C12" s="25"/>
      <c r="D12" s="13" t="s">
        <v>30</v>
      </c>
      <c r="E12" s="24" t="s">
        <v>22</v>
      </c>
      <c r="F12" s="14">
        <v>3.564382</v>
      </c>
    </row>
    <row r="13" spans="1:6" ht="19.5" customHeight="1">
      <c r="A13" s="10">
        <v>8</v>
      </c>
      <c r="B13" s="13" t="s">
        <v>31</v>
      </c>
      <c r="C13" s="25"/>
      <c r="D13" s="13" t="s">
        <v>32</v>
      </c>
      <c r="E13" s="24" t="s">
        <v>22</v>
      </c>
      <c r="F13" s="14">
        <v>1.244894</v>
      </c>
    </row>
    <row r="14" spans="1:6" ht="19.5" customHeight="1">
      <c r="A14" s="10">
        <v>9</v>
      </c>
      <c r="B14" s="13" t="s">
        <v>33</v>
      </c>
      <c r="C14" s="25"/>
      <c r="D14" s="13" t="s">
        <v>34</v>
      </c>
      <c r="E14" s="24" t="s">
        <v>19</v>
      </c>
      <c r="F14" s="14">
        <v>6.598275</v>
      </c>
    </row>
    <row r="15" spans="1:6" ht="19.5" customHeight="1">
      <c r="A15" s="10">
        <v>10</v>
      </c>
      <c r="B15" s="13" t="s">
        <v>35</v>
      </c>
      <c r="C15" s="25"/>
      <c r="D15" s="13" t="s">
        <v>36</v>
      </c>
      <c r="E15" s="24" t="s">
        <v>22</v>
      </c>
      <c r="F15" s="14">
        <v>0.940773</v>
      </c>
    </row>
    <row r="16" spans="1:6" ht="19.5" customHeight="1">
      <c r="A16" s="10">
        <v>11</v>
      </c>
      <c r="B16" s="26" t="s">
        <v>37</v>
      </c>
      <c r="C16" s="25"/>
      <c r="D16" s="26" t="s">
        <v>38</v>
      </c>
      <c r="E16" s="24" t="s">
        <v>19</v>
      </c>
      <c r="F16" s="14">
        <v>18.91</v>
      </c>
    </row>
    <row r="17" spans="1:6" ht="19.5" customHeight="1">
      <c r="A17" s="10">
        <v>12</v>
      </c>
      <c r="B17" s="26" t="s">
        <v>39</v>
      </c>
      <c r="C17" s="25"/>
      <c r="D17" s="26" t="s">
        <v>40</v>
      </c>
      <c r="E17" s="27" t="s">
        <v>19</v>
      </c>
      <c r="F17" s="14">
        <v>0.1333</v>
      </c>
    </row>
    <row r="18" spans="1:6" ht="19.5" customHeight="1">
      <c r="A18" s="10">
        <v>13</v>
      </c>
      <c r="B18" s="26" t="s">
        <v>41</v>
      </c>
      <c r="C18" s="25"/>
      <c r="D18" s="26" t="s">
        <v>38</v>
      </c>
      <c r="E18" s="24" t="s">
        <v>16</v>
      </c>
      <c r="F18" s="14">
        <v>16.95</v>
      </c>
    </row>
    <row r="19" spans="1:6" ht="19.5" customHeight="1">
      <c r="A19" s="10">
        <v>14</v>
      </c>
      <c r="B19" s="13" t="s">
        <v>42</v>
      </c>
      <c r="C19" s="25"/>
      <c r="D19" s="13" t="s">
        <v>43</v>
      </c>
      <c r="E19" s="24" t="s">
        <v>22</v>
      </c>
      <c r="F19" s="14">
        <v>0.44325</v>
      </c>
    </row>
    <row r="20" spans="1:6" ht="19.5" customHeight="1">
      <c r="A20" s="10">
        <v>15</v>
      </c>
      <c r="B20" s="13" t="s">
        <v>44</v>
      </c>
      <c r="C20" s="28"/>
      <c r="D20" s="13" t="s">
        <v>45</v>
      </c>
      <c r="E20" s="24" t="s">
        <v>16</v>
      </c>
      <c r="F20" s="14">
        <v>5.201349</v>
      </c>
    </row>
    <row r="21" spans="1:6" ht="19.5" customHeight="1">
      <c r="A21" s="10">
        <v>16</v>
      </c>
      <c r="B21" s="29" t="s">
        <v>46</v>
      </c>
      <c r="C21" s="30" t="s">
        <v>47</v>
      </c>
      <c r="D21" s="29" t="s">
        <v>48</v>
      </c>
      <c r="E21" s="31" t="s">
        <v>22</v>
      </c>
      <c r="F21" s="14">
        <v>0.699492</v>
      </c>
    </row>
    <row r="22" spans="1:6" ht="19.5" customHeight="1">
      <c r="A22" s="10">
        <v>17</v>
      </c>
      <c r="B22" s="32" t="s">
        <v>49</v>
      </c>
      <c r="C22" s="33" t="s">
        <v>50</v>
      </c>
      <c r="D22" s="34" t="s">
        <v>51</v>
      </c>
      <c r="E22" s="24" t="s">
        <v>13</v>
      </c>
      <c r="F22" s="14">
        <v>0.7378</v>
      </c>
    </row>
    <row r="23" spans="1:6" ht="19.5" customHeight="1">
      <c r="A23" s="10">
        <v>18</v>
      </c>
      <c r="B23" s="35" t="s">
        <v>52</v>
      </c>
      <c r="C23" s="33"/>
      <c r="D23" s="36" t="s">
        <v>53</v>
      </c>
      <c r="E23" s="24" t="s">
        <v>13</v>
      </c>
      <c r="F23" s="14">
        <v>4.200267</v>
      </c>
    </row>
    <row r="24" spans="1:6" ht="19.5" customHeight="1">
      <c r="A24" s="10">
        <v>19</v>
      </c>
      <c r="B24" s="34" t="s">
        <v>54</v>
      </c>
      <c r="C24" s="33"/>
      <c r="D24" s="34" t="s">
        <v>55</v>
      </c>
      <c r="E24" s="24" t="s">
        <v>22</v>
      </c>
      <c r="F24" s="14">
        <v>5.42445</v>
      </c>
    </row>
    <row r="25" spans="1:6" ht="19.5" customHeight="1">
      <c r="A25" s="10">
        <v>20</v>
      </c>
      <c r="B25" s="34" t="s">
        <v>56</v>
      </c>
      <c r="C25" s="33"/>
      <c r="D25" s="34" t="s">
        <v>57</v>
      </c>
      <c r="E25" s="24" t="s">
        <v>58</v>
      </c>
      <c r="F25" s="14">
        <v>3.478179</v>
      </c>
    </row>
    <row r="26" spans="1:6" ht="39.75" customHeight="1">
      <c r="A26" s="10">
        <v>21</v>
      </c>
      <c r="B26" s="37" t="s">
        <v>59</v>
      </c>
      <c r="C26" s="33"/>
      <c r="D26" s="30" t="s">
        <v>60</v>
      </c>
      <c r="E26" s="24" t="s">
        <v>22</v>
      </c>
      <c r="F26" s="14">
        <v>5.069999</v>
      </c>
    </row>
    <row r="27" spans="1:6" ht="19.5" customHeight="1">
      <c r="A27" s="10">
        <v>22</v>
      </c>
      <c r="B27" s="34" t="s">
        <v>61</v>
      </c>
      <c r="C27" s="33"/>
      <c r="D27" s="30" t="s">
        <v>60</v>
      </c>
      <c r="E27" s="24" t="s">
        <v>22</v>
      </c>
      <c r="F27" s="14">
        <v>2.674173</v>
      </c>
    </row>
    <row r="28" spans="1:6" ht="19.5" customHeight="1">
      <c r="A28" s="10">
        <v>23</v>
      </c>
      <c r="B28" s="38" t="s">
        <v>62</v>
      </c>
      <c r="C28" s="39"/>
      <c r="D28" s="38" t="s">
        <v>63</v>
      </c>
      <c r="E28" s="24" t="s">
        <v>22</v>
      </c>
      <c r="F28" s="14">
        <v>1.084046</v>
      </c>
    </row>
    <row r="29" spans="1:6" ht="19.5" customHeight="1">
      <c r="A29" s="10">
        <v>24</v>
      </c>
      <c r="B29" s="13" t="s">
        <v>64</v>
      </c>
      <c r="C29" s="13" t="s">
        <v>65</v>
      </c>
      <c r="D29" s="40" t="s">
        <v>66</v>
      </c>
      <c r="E29" s="40" t="s">
        <v>22</v>
      </c>
      <c r="F29" s="14">
        <v>2.672809</v>
      </c>
    </row>
    <row r="30" spans="1:6" ht="19.5" customHeight="1">
      <c r="A30" s="10">
        <v>25</v>
      </c>
      <c r="B30" s="13" t="s">
        <v>67</v>
      </c>
      <c r="C30" s="13"/>
      <c r="D30" s="13" t="s">
        <v>68</v>
      </c>
      <c r="E30" s="13" t="s">
        <v>19</v>
      </c>
      <c r="F30" s="14">
        <v>0.257865</v>
      </c>
    </row>
    <row r="31" spans="1:6" ht="19.5" customHeight="1">
      <c r="A31" s="10">
        <v>26</v>
      </c>
      <c r="B31" s="13" t="s">
        <v>69</v>
      </c>
      <c r="C31" s="13"/>
      <c r="D31" s="13" t="s">
        <v>70</v>
      </c>
      <c r="E31" s="13" t="s">
        <v>22</v>
      </c>
      <c r="F31" s="14">
        <v>0.257092</v>
      </c>
    </row>
    <row r="32" spans="1:6" ht="19.5" customHeight="1">
      <c r="A32" s="10">
        <v>27</v>
      </c>
      <c r="B32" s="13" t="s">
        <v>71</v>
      </c>
      <c r="C32" s="13"/>
      <c r="D32" s="13" t="s">
        <v>72</v>
      </c>
      <c r="E32" s="13" t="s">
        <v>13</v>
      </c>
      <c r="F32" s="14">
        <v>0.783839</v>
      </c>
    </row>
    <row r="33" spans="1:6" ht="39" customHeight="1">
      <c r="A33" s="10">
        <v>28</v>
      </c>
      <c r="B33" s="13" t="s">
        <v>73</v>
      </c>
      <c r="C33" s="13"/>
      <c r="D33" s="13" t="s">
        <v>74</v>
      </c>
      <c r="E33" s="13" t="s">
        <v>13</v>
      </c>
      <c r="F33" s="14">
        <v>9.025584</v>
      </c>
    </row>
    <row r="34" spans="1:6" ht="19.5" customHeight="1">
      <c r="A34" s="41" t="s">
        <v>75</v>
      </c>
      <c r="B34" s="13"/>
      <c r="C34" s="13"/>
      <c r="D34" s="13"/>
      <c r="E34" s="13"/>
      <c r="F34" s="42">
        <f>SUM(F6:F33)</f>
        <v>108.36860899999998</v>
      </c>
    </row>
    <row r="35" spans="1:6" ht="19.5" customHeight="1">
      <c r="A35" s="9" t="s">
        <v>76</v>
      </c>
      <c r="B35" s="9"/>
      <c r="C35" s="9"/>
      <c r="D35" s="9"/>
      <c r="E35" s="9"/>
      <c r="F35" s="9"/>
    </row>
    <row r="36" spans="1:6" ht="19.5" customHeight="1">
      <c r="A36" s="43">
        <v>1</v>
      </c>
      <c r="B36" s="44" t="s">
        <v>77</v>
      </c>
      <c r="C36" s="45" t="s">
        <v>78</v>
      </c>
      <c r="D36" s="46" t="s">
        <v>79</v>
      </c>
      <c r="E36" s="46" t="s">
        <v>22</v>
      </c>
      <c r="F36" s="47">
        <v>0.67</v>
      </c>
    </row>
    <row r="37" spans="1:6" ht="19.5" customHeight="1">
      <c r="A37" s="43">
        <v>2</v>
      </c>
      <c r="B37" s="48" t="s">
        <v>80</v>
      </c>
      <c r="C37" s="45"/>
      <c r="D37" s="49" t="s">
        <v>81</v>
      </c>
      <c r="E37" s="49" t="s">
        <v>16</v>
      </c>
      <c r="F37" s="50">
        <v>0.5632</v>
      </c>
    </row>
    <row r="38" spans="1:6" ht="19.5" customHeight="1">
      <c r="A38" s="43">
        <v>3</v>
      </c>
      <c r="B38" s="51" t="s">
        <v>82</v>
      </c>
      <c r="C38" s="45"/>
      <c r="D38" s="52" t="s">
        <v>83</v>
      </c>
      <c r="E38" s="52" t="s">
        <v>84</v>
      </c>
      <c r="F38" s="53">
        <v>6.73</v>
      </c>
    </row>
    <row r="39" spans="1:6" ht="19.5" customHeight="1">
      <c r="A39" s="43">
        <v>4</v>
      </c>
      <c r="B39" s="51" t="s">
        <v>85</v>
      </c>
      <c r="C39" s="45"/>
      <c r="D39" s="52" t="s">
        <v>86</v>
      </c>
      <c r="E39" s="52" t="s">
        <v>84</v>
      </c>
      <c r="F39" s="53">
        <v>15.2</v>
      </c>
    </row>
    <row r="40" spans="1:6" ht="19.5" customHeight="1">
      <c r="A40" s="43">
        <v>5</v>
      </c>
      <c r="B40" s="51" t="s">
        <v>87</v>
      </c>
      <c r="C40" s="45"/>
      <c r="D40" s="52" t="s">
        <v>88</v>
      </c>
      <c r="E40" s="52" t="s">
        <v>22</v>
      </c>
      <c r="F40" s="53">
        <v>2.98</v>
      </c>
    </row>
    <row r="41" spans="1:6" ht="19.5" customHeight="1">
      <c r="A41" s="43">
        <v>6</v>
      </c>
      <c r="B41" s="51" t="s">
        <v>89</v>
      </c>
      <c r="C41" s="45"/>
      <c r="D41" s="52" t="s">
        <v>90</v>
      </c>
      <c r="E41" s="52" t="s">
        <v>13</v>
      </c>
      <c r="F41" s="53">
        <v>21.184</v>
      </c>
    </row>
    <row r="42" spans="1:7" s="2" customFormat="1" ht="19.5" customHeight="1">
      <c r="A42" s="43">
        <v>7</v>
      </c>
      <c r="B42" s="54" t="s">
        <v>91</v>
      </c>
      <c r="C42" s="55" t="s">
        <v>92</v>
      </c>
      <c r="D42" s="24" t="s">
        <v>93</v>
      </c>
      <c r="E42" s="24" t="s">
        <v>22</v>
      </c>
      <c r="F42" s="56">
        <v>3.271271</v>
      </c>
      <c r="G42"/>
    </row>
    <row r="43" spans="1:7" s="2" customFormat="1" ht="19.5" customHeight="1">
      <c r="A43" s="43">
        <v>8</v>
      </c>
      <c r="B43" s="54" t="s">
        <v>94</v>
      </c>
      <c r="C43" s="55"/>
      <c r="D43" s="24" t="s">
        <v>95</v>
      </c>
      <c r="E43" s="24" t="s">
        <v>22</v>
      </c>
      <c r="F43" s="56">
        <v>1.123023</v>
      </c>
      <c r="G43"/>
    </row>
    <row r="44" spans="1:7" s="2" customFormat="1" ht="19.5" customHeight="1">
      <c r="A44" s="43">
        <v>9</v>
      </c>
      <c r="B44" s="54" t="s">
        <v>96</v>
      </c>
      <c r="C44" s="55"/>
      <c r="D44" s="24" t="s">
        <v>97</v>
      </c>
      <c r="E44" s="24" t="s">
        <v>19</v>
      </c>
      <c r="F44" s="56">
        <v>0.5077</v>
      </c>
      <c r="G44"/>
    </row>
    <row r="45" spans="1:7" s="2" customFormat="1" ht="19.5" customHeight="1">
      <c r="A45" s="43">
        <v>10</v>
      </c>
      <c r="B45" s="57" t="s">
        <v>98</v>
      </c>
      <c r="C45" s="55"/>
      <c r="D45" s="58" t="s">
        <v>99</v>
      </c>
      <c r="E45" s="24" t="s">
        <v>22</v>
      </c>
      <c r="F45" s="59">
        <v>0.2</v>
      </c>
      <c r="G45"/>
    </row>
    <row r="46" spans="1:7" s="2" customFormat="1" ht="39" customHeight="1">
      <c r="A46" s="43">
        <v>11</v>
      </c>
      <c r="B46" s="54" t="s">
        <v>100</v>
      </c>
      <c r="C46" s="55"/>
      <c r="D46" s="24" t="s">
        <v>101</v>
      </c>
      <c r="E46" s="24" t="s">
        <v>16</v>
      </c>
      <c r="F46" s="56">
        <v>2.2565</v>
      </c>
      <c r="G46"/>
    </row>
    <row r="47" spans="1:7" s="2" customFormat="1" ht="19.5" customHeight="1">
      <c r="A47" s="43">
        <v>12</v>
      </c>
      <c r="B47" s="60" t="s">
        <v>102</v>
      </c>
      <c r="C47" s="55"/>
      <c r="D47" s="61" t="s">
        <v>103</v>
      </c>
      <c r="E47" s="61" t="s">
        <v>22</v>
      </c>
      <c r="F47" s="62">
        <v>4</v>
      </c>
      <c r="G47"/>
    </row>
    <row r="48" spans="1:6" ht="19.5" customHeight="1">
      <c r="A48" s="43">
        <v>13</v>
      </c>
      <c r="B48" s="52" t="s">
        <v>104</v>
      </c>
      <c r="C48" s="63" t="s">
        <v>105</v>
      </c>
      <c r="D48" s="52" t="s">
        <v>106</v>
      </c>
      <c r="E48" s="52" t="s">
        <v>22</v>
      </c>
      <c r="F48" s="53">
        <v>1.182679</v>
      </c>
    </row>
    <row r="49" spans="1:6" ht="19.5" customHeight="1">
      <c r="A49" s="43">
        <v>14</v>
      </c>
      <c r="B49" s="52" t="s">
        <v>107</v>
      </c>
      <c r="C49" s="63"/>
      <c r="D49" s="52" t="s">
        <v>108</v>
      </c>
      <c r="E49" s="52" t="s">
        <v>22</v>
      </c>
      <c r="F49" s="53">
        <v>1.7</v>
      </c>
    </row>
    <row r="50" spans="1:6" ht="19.5" customHeight="1">
      <c r="A50" s="43">
        <v>15</v>
      </c>
      <c r="B50" s="52" t="s">
        <v>109</v>
      </c>
      <c r="C50" s="63"/>
      <c r="D50" s="52" t="s">
        <v>108</v>
      </c>
      <c r="E50" s="52" t="s">
        <v>22</v>
      </c>
      <c r="F50" s="53">
        <v>0.5</v>
      </c>
    </row>
    <row r="51" spans="1:6" ht="19.5" customHeight="1">
      <c r="A51" s="43">
        <v>16</v>
      </c>
      <c r="B51" s="52" t="s">
        <v>110</v>
      </c>
      <c r="C51" s="63"/>
      <c r="D51" s="52" t="s">
        <v>111</v>
      </c>
      <c r="E51" s="52" t="s">
        <v>22</v>
      </c>
      <c r="F51" s="53">
        <v>1.28</v>
      </c>
    </row>
    <row r="52" spans="1:6" ht="19.5" customHeight="1">
      <c r="A52" s="43">
        <v>17</v>
      </c>
      <c r="B52" s="52" t="s">
        <v>112</v>
      </c>
      <c r="C52" s="64"/>
      <c r="D52" s="52" t="s">
        <v>113</v>
      </c>
      <c r="E52" s="52" t="s">
        <v>22</v>
      </c>
      <c r="F52" s="53">
        <v>0.9388</v>
      </c>
    </row>
    <row r="53" spans="1:6" ht="19.5" customHeight="1">
      <c r="A53" s="43">
        <v>18</v>
      </c>
      <c r="B53" s="52" t="s">
        <v>114</v>
      </c>
      <c r="C53" s="63" t="s">
        <v>115</v>
      </c>
      <c r="D53" s="52" t="s">
        <v>116</v>
      </c>
      <c r="E53" s="52" t="s">
        <v>58</v>
      </c>
      <c r="F53" s="53">
        <v>2.3068</v>
      </c>
    </row>
    <row r="54" spans="1:6" ht="19.5" customHeight="1">
      <c r="A54" s="43">
        <v>19</v>
      </c>
      <c r="B54" s="52" t="s">
        <v>117</v>
      </c>
      <c r="C54" s="63"/>
      <c r="D54" s="52" t="s">
        <v>118</v>
      </c>
      <c r="E54" s="52" t="s">
        <v>22</v>
      </c>
      <c r="F54" s="53">
        <v>7</v>
      </c>
    </row>
    <row r="55" spans="1:6" ht="19.5" customHeight="1">
      <c r="A55" s="43">
        <v>20</v>
      </c>
      <c r="B55" s="52" t="s">
        <v>119</v>
      </c>
      <c r="C55" s="64"/>
      <c r="D55" s="52" t="s">
        <v>118</v>
      </c>
      <c r="E55" s="52" t="s">
        <v>22</v>
      </c>
      <c r="F55" s="53">
        <v>4</v>
      </c>
    </row>
    <row r="56" spans="1:6" ht="19.5" customHeight="1">
      <c r="A56" s="43">
        <v>21</v>
      </c>
      <c r="B56" s="52" t="s">
        <v>120</v>
      </c>
      <c r="C56" s="63" t="s">
        <v>121</v>
      </c>
      <c r="D56" s="52" t="s">
        <v>122</v>
      </c>
      <c r="E56" s="52" t="s">
        <v>58</v>
      </c>
      <c r="F56" s="53">
        <v>0.816</v>
      </c>
    </row>
    <row r="57" spans="1:6" ht="19.5" customHeight="1">
      <c r="A57" s="43">
        <v>22</v>
      </c>
      <c r="B57" s="52" t="s">
        <v>123</v>
      </c>
      <c r="C57" s="63"/>
      <c r="D57" s="52" t="s">
        <v>124</v>
      </c>
      <c r="E57" s="52" t="s">
        <v>19</v>
      </c>
      <c r="F57" s="53">
        <v>9.1</v>
      </c>
    </row>
    <row r="58" spans="1:6" ht="19.5" customHeight="1">
      <c r="A58" s="43">
        <v>23</v>
      </c>
      <c r="B58" s="52" t="s">
        <v>125</v>
      </c>
      <c r="C58" s="63"/>
      <c r="D58" s="52" t="s">
        <v>124</v>
      </c>
      <c r="E58" s="52" t="s">
        <v>19</v>
      </c>
      <c r="F58" s="53">
        <v>2.2</v>
      </c>
    </row>
    <row r="59" spans="1:6" ht="19.5" customHeight="1">
      <c r="A59" s="43">
        <v>24</v>
      </c>
      <c r="B59" s="52" t="s">
        <v>126</v>
      </c>
      <c r="C59" s="63"/>
      <c r="D59" s="52" t="s">
        <v>127</v>
      </c>
      <c r="E59" s="52" t="s">
        <v>22</v>
      </c>
      <c r="F59" s="53">
        <v>6.761705</v>
      </c>
    </row>
    <row r="60" spans="1:6" ht="19.5" customHeight="1">
      <c r="A60" s="43">
        <v>25</v>
      </c>
      <c r="B60" s="52" t="s">
        <v>128</v>
      </c>
      <c r="C60" s="63"/>
      <c r="D60" s="52" t="s">
        <v>129</v>
      </c>
      <c r="E60" s="52" t="s">
        <v>22</v>
      </c>
      <c r="F60" s="53">
        <v>0.264</v>
      </c>
    </row>
    <row r="61" spans="1:6" ht="19.5" customHeight="1">
      <c r="A61" s="43">
        <v>26</v>
      </c>
      <c r="B61" s="52" t="s">
        <v>130</v>
      </c>
      <c r="C61" s="64"/>
      <c r="D61" s="52" t="s">
        <v>129</v>
      </c>
      <c r="E61" s="52" t="s">
        <v>22</v>
      </c>
      <c r="F61" s="53">
        <v>0.53</v>
      </c>
    </row>
    <row r="62" spans="1:6" ht="19.5" customHeight="1">
      <c r="A62" s="41" t="s">
        <v>75</v>
      </c>
      <c r="B62" s="13"/>
      <c r="C62" s="13"/>
      <c r="D62" s="13"/>
      <c r="E62" s="13"/>
      <c r="F62" s="42">
        <f>SUM(F36:F61)</f>
        <v>97.26567800000001</v>
      </c>
    </row>
    <row r="63" spans="1:6" ht="19.5" customHeight="1">
      <c r="A63" s="8" t="s">
        <v>131</v>
      </c>
      <c r="B63" s="8"/>
      <c r="C63" s="8"/>
      <c r="D63" s="8"/>
      <c r="E63" s="8"/>
      <c r="F63" s="8"/>
    </row>
    <row r="64" spans="1:6" ht="19.5" customHeight="1">
      <c r="A64" s="65">
        <v>1</v>
      </c>
      <c r="B64" s="10" t="s">
        <v>132</v>
      </c>
      <c r="C64" s="10" t="s">
        <v>133</v>
      </c>
      <c r="D64" s="10" t="s">
        <v>134</v>
      </c>
      <c r="E64" s="10" t="s">
        <v>135</v>
      </c>
      <c r="F64" s="66">
        <v>12.78917</v>
      </c>
    </row>
    <row r="65" spans="1:6" ht="19.5" customHeight="1">
      <c r="A65" s="65">
        <v>2</v>
      </c>
      <c r="B65" s="10" t="s">
        <v>136</v>
      </c>
      <c r="C65" s="10" t="s">
        <v>137</v>
      </c>
      <c r="D65" s="10" t="s">
        <v>138</v>
      </c>
      <c r="E65" s="10" t="s">
        <v>135</v>
      </c>
      <c r="F65" s="66">
        <v>30</v>
      </c>
    </row>
    <row r="66" spans="1:6" ht="19.5" customHeight="1">
      <c r="A66" s="65" t="s">
        <v>75</v>
      </c>
      <c r="B66" s="41"/>
      <c r="C66" s="41"/>
      <c r="D66" s="41"/>
      <c r="E66" s="41"/>
      <c r="F66" s="67">
        <f>SUM(F64:F65)</f>
        <v>42.78917</v>
      </c>
    </row>
    <row r="67" spans="1:6" ht="19.5" customHeight="1">
      <c r="A67" s="68"/>
      <c r="B67" s="68"/>
      <c r="C67" s="68"/>
      <c r="D67" s="68"/>
      <c r="E67" s="68"/>
      <c r="F67" s="68"/>
    </row>
  </sheetData>
  <sheetProtection/>
  <mergeCells count="15">
    <mergeCell ref="A2:F2"/>
    <mergeCell ref="A4:F4"/>
    <mergeCell ref="A5:F5"/>
    <mergeCell ref="A35:F35"/>
    <mergeCell ref="A63:F63"/>
    <mergeCell ref="A67:F67"/>
    <mergeCell ref="C6:C10"/>
    <mergeCell ref="C11:C20"/>
    <mergeCell ref="C22:C28"/>
    <mergeCell ref="C29:C33"/>
    <mergeCell ref="C36:C41"/>
    <mergeCell ref="C42:C47"/>
    <mergeCell ref="C48:C52"/>
    <mergeCell ref="C53:C55"/>
    <mergeCell ref="C56:C61"/>
  </mergeCells>
  <conditionalFormatting sqref="F4">
    <cfRule type="expression" priority="2" dxfId="0" stopIfTrue="1">
      <formula>AND(COUNTIF($F$4,F4)&gt;1,NOT(ISBLANK(F4)))</formula>
    </cfRule>
  </conditionalFormatting>
  <conditionalFormatting sqref="F35">
    <cfRule type="expression" priority="1" dxfId="0" stopIfTrue="1">
      <formula>AND(COUNTIF($F$35,F35)&gt;1,NOT(ISBLANK(F35)))</formula>
    </cfRule>
  </conditionalFormatting>
  <conditionalFormatting sqref="F63">
    <cfRule type="expression" priority="3" dxfId="0" stopIfTrue="1">
      <formula>AND(COUNTIF($F$63,F63)&gt;1,NOT(ISBLANK(F63)))</formula>
    </cfRule>
  </conditionalFormatting>
  <conditionalFormatting sqref="F1:F3 F5:F34 F67 F48:F62 F36:F41">
    <cfRule type="expression" priority="4" dxfId="0" stopIfTrue="1">
      <formula>AND(COUNTIF($F$1:$F$3,F1)+COUNTIF($F$5:$F$34,F1)+COUNTIF($F$67,F1)+COUNTIF($F$48:$F$62,F1)+COUNTIF($F$36:$F$41,F1)&gt;1,NOT(ISBLANK(F1)))</formula>
    </cfRule>
  </conditionalFormatting>
  <printOptions/>
  <pageMargins left="0.75" right="0.75" top="1" bottom="1" header="0.5" footer="0.5"/>
  <pageSetup fitToHeight="0" fitToWidth="1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市住房和城乡建设管理局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蔡绮婷</dc:creator>
  <cp:keywords/>
  <dc:description/>
  <cp:lastModifiedBy>市住建局</cp:lastModifiedBy>
  <dcterms:created xsi:type="dcterms:W3CDTF">2021-07-06T07:07:56Z</dcterms:created>
  <dcterms:modified xsi:type="dcterms:W3CDTF">2021-07-14T08:47:39Z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