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14" windowHeight="1411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<sst xmlns="http://schemas.openxmlformats.org/spreadsheetml/2006/main" count="87" uniqueCount="50">
  <si>
    <t>咖啡设备报价单</t>
  </si>
  <si>
    <t>序号</t>
  </si>
  <si>
    <t>物品名称</t>
  </si>
  <si>
    <t>规格或型号</t>
  </si>
  <si>
    <r>
      <rPr>
        <sz val="11"/>
        <color rgb="FF000000"/>
        <rFont val="宋体"/>
        <charset val="134"/>
      </rPr>
      <t>单位</t>
    </r>
  </si>
  <si>
    <t>拟购买数量</t>
  </si>
  <si>
    <t>单价</t>
  </si>
  <si>
    <t>总价</t>
  </si>
  <si>
    <t>安装及售后服务</t>
  </si>
  <si>
    <t>税费</t>
  </si>
  <si>
    <t>主要用途</t>
  </si>
  <si>
    <t>备注</t>
  </si>
  <si>
    <t>咖啡机</t>
  </si>
  <si>
    <r>
      <rPr>
        <sz val="11"/>
        <rFont val="Segoe UI Symbol"/>
        <charset val="134"/>
      </rPr>
      <t>kaffa</t>
    </r>
    <r>
      <rPr>
        <sz val="11"/>
        <rFont val="宋体"/>
        <charset val="134"/>
      </rPr>
      <t>单头咖啡机</t>
    </r>
  </si>
  <si>
    <r>
      <rPr>
        <sz val="11"/>
        <color rgb="FF000000"/>
        <rFont val="宋体"/>
        <charset val="134"/>
      </rPr>
      <t>台</t>
    </r>
  </si>
  <si>
    <t>远程+上门服务</t>
  </si>
  <si>
    <t>含</t>
  </si>
  <si>
    <t>咖啡课程教学需要</t>
  </si>
  <si>
    <r>
      <rPr>
        <sz val="11"/>
        <rFont val="Segoe UI Symbol"/>
        <charset val="134"/>
      </rPr>
      <t>kaffa</t>
    </r>
    <r>
      <rPr>
        <sz val="11"/>
        <rFont val="宋体"/>
        <charset val="134"/>
      </rPr>
      <t>双头咖啡机</t>
    </r>
  </si>
  <si>
    <t>磨豆机</t>
  </si>
  <si>
    <t>PURIZE定量磨豆机</t>
  </si>
  <si>
    <r>
      <rPr>
        <sz val="11"/>
        <color rgb="FF000000"/>
        <rFont val="宋体"/>
        <charset val="134"/>
      </rPr>
      <t>返厂</t>
    </r>
  </si>
  <si>
    <t>咖啡温控壶</t>
  </si>
  <si>
    <r>
      <rPr>
        <sz val="11"/>
        <rFont val="Segoe UI Symbol"/>
        <charset val="134"/>
      </rPr>
      <t xml:space="preserve">KOONAN LDE </t>
    </r>
    <r>
      <rPr>
        <sz val="11"/>
        <rFont val="宋体"/>
        <charset val="134"/>
      </rPr>
      <t>咖啡温控壶</t>
    </r>
  </si>
  <si>
    <r>
      <rPr>
        <sz val="11"/>
        <color rgb="FF000000"/>
        <rFont val="宋体"/>
        <charset val="134"/>
      </rPr>
      <t>套</t>
    </r>
  </si>
  <si>
    <t>电子称</t>
  </si>
  <si>
    <r>
      <rPr>
        <sz val="11"/>
        <rFont val="Segoe UI Symbol"/>
        <charset val="134"/>
      </rPr>
      <t>KOONAN</t>
    </r>
    <r>
      <rPr>
        <sz val="11"/>
        <rFont val="宋体"/>
        <charset val="134"/>
      </rPr>
      <t>电子称</t>
    </r>
  </si>
  <si>
    <r>
      <rPr>
        <sz val="11"/>
        <color rgb="FF000000"/>
        <rFont val="宋体"/>
        <charset val="134"/>
      </rPr>
      <t>个</t>
    </r>
  </si>
  <si>
    <t>分享壶</t>
  </si>
  <si>
    <r>
      <rPr>
        <sz val="11"/>
        <rFont val="Segoe UI Symbol"/>
        <charset val="134"/>
      </rPr>
      <t>KOONAN</t>
    </r>
    <r>
      <rPr>
        <sz val="11"/>
        <rFont val="宋体"/>
        <charset val="134"/>
      </rPr>
      <t>分享壶</t>
    </r>
  </si>
  <si>
    <t>手冲滤纸</t>
  </si>
  <si>
    <t>手冲咖啡滤纸</t>
  </si>
  <si>
    <r>
      <rPr>
        <sz val="11"/>
        <color rgb="FF000000"/>
        <rFont val="宋体"/>
        <charset val="134"/>
      </rPr>
      <t>盒</t>
    </r>
  </si>
  <si>
    <t>过滤布</t>
  </si>
  <si>
    <r>
      <rPr>
        <sz val="11"/>
        <rFont val="宋体"/>
        <charset val="134"/>
      </rPr>
      <t>虹吸壶过滤布</t>
    </r>
  </si>
  <si>
    <r>
      <rPr>
        <sz val="11"/>
        <color rgb="FF000000"/>
        <rFont val="宋体"/>
        <charset val="134"/>
      </rPr>
      <t>块</t>
    </r>
  </si>
  <si>
    <t>摩卡壶</t>
  </si>
  <si>
    <r>
      <rPr>
        <sz val="11"/>
        <rFont val="Segoe UI Symbol"/>
        <charset val="134"/>
      </rPr>
      <t>4</t>
    </r>
    <r>
      <rPr>
        <sz val="11"/>
        <rFont val="宋体"/>
        <charset val="134"/>
      </rPr>
      <t>人份摩卡壶</t>
    </r>
  </si>
  <si>
    <t>咖啡豆</t>
  </si>
  <si>
    <r>
      <rPr>
        <sz val="11"/>
        <rFont val="宋体"/>
        <charset val="134"/>
      </rPr>
      <t>曼特宁豆</t>
    </r>
    <r>
      <rPr>
        <sz val="11"/>
        <rFont val="Segoe UI Symbol"/>
        <charset val="134"/>
      </rPr>
      <t xml:space="preserve"> 454g</t>
    </r>
    <r>
      <rPr>
        <sz val="11"/>
        <rFont val="宋体"/>
        <charset val="134"/>
      </rPr>
      <t>（中烘）</t>
    </r>
  </si>
  <si>
    <r>
      <rPr>
        <sz val="11"/>
        <color rgb="FF000000"/>
        <rFont val="宋体"/>
        <charset val="134"/>
      </rPr>
      <t>袋</t>
    </r>
  </si>
  <si>
    <r>
      <rPr>
        <sz val="11"/>
        <rFont val="宋体"/>
        <charset val="134"/>
      </rPr>
      <t>耶加雪菲</t>
    </r>
    <r>
      <rPr>
        <sz val="11"/>
        <rFont val="Segoe UI Symbol"/>
        <charset val="134"/>
      </rPr>
      <t xml:space="preserve"> 227g</t>
    </r>
    <r>
      <rPr>
        <sz val="11"/>
        <rFont val="宋体"/>
        <charset val="134"/>
      </rPr>
      <t>（浅烘）</t>
    </r>
  </si>
  <si>
    <r>
      <rPr>
        <sz val="11"/>
        <rFont val="宋体"/>
        <charset val="134"/>
      </rPr>
      <t>意式特浓</t>
    </r>
    <r>
      <rPr>
        <sz val="11"/>
        <rFont val="Segoe UI Symbol"/>
        <charset val="134"/>
      </rPr>
      <t xml:space="preserve"> 454g </t>
    </r>
    <r>
      <rPr>
        <sz val="11"/>
        <rFont val="宋体"/>
        <charset val="134"/>
      </rPr>
      <t>（中烘）</t>
    </r>
  </si>
  <si>
    <t>咖啡毛巾</t>
  </si>
  <si>
    <t>咖啡杯</t>
  </si>
  <si>
    <r>
      <rPr>
        <sz val="11"/>
        <rFont val="宋体"/>
        <charset val="134"/>
      </rPr>
      <t>冠达拿铁咖啡杯</t>
    </r>
    <r>
      <rPr>
        <sz val="11"/>
        <rFont val="Segoe UI Symbol"/>
        <charset val="134"/>
      </rPr>
      <t>300ml</t>
    </r>
    <r>
      <rPr>
        <sz val="11"/>
        <rFont val="宋体"/>
        <charset val="134"/>
      </rPr>
      <t>（黄色）</t>
    </r>
  </si>
  <si>
    <t>咖啡机安装</t>
  </si>
  <si>
    <t>安装费包含辅料</t>
  </si>
  <si>
    <t>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</si>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</sst>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sz val="11"/>
      <color rgb="FF000000"/>
      <name val="宋体"/>
      <charset val="134"/>
    </font>
    <font>
      <sz val="11"/>
      <name val="Segoe UI Symbo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E20" sqref="E20"/>
    </sheetView>
  </sheetViews>
  <sheetFormatPr defaultColWidth="9" defaultRowHeight="14.1"/>
  <cols>
    <col min="1" max="1" width="5.48648648648649" style="2" customWidth="1"/>
    <col min="2" max="2" width="11.7477477477477" style="2" customWidth="1"/>
    <col min="3" max="3" width="31.1171171171171" style="2" customWidth="1"/>
    <col min="4" max="4" width="5.17117117117117" style="3" customWidth="1"/>
    <col min="5" max="5" width="11.7477477477477" style="3" customWidth="1"/>
    <col min="6" max="7" width="7.01801801801802" style="3" customWidth="1"/>
    <col min="8" max="8" width="16.3063063063063" style="3" customWidth="1"/>
    <col min="9" max="9" width="5.63063063063063" style="3" customWidth="1"/>
    <col min="10" max="10" width="18.5495495495495" style="2" customWidth="1"/>
    <col min="11" max="11" width="5.48648648648649" style="2" customWidth="1"/>
    <col min="12" max="16384" width="9" style="2"/>
  </cols>
  <sheetData>
    <row r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7.1" spans="1:1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5" t="s">
        <v>10</v>
      </c>
      <c r="K2" s="11" t="s">
        <v>11</v>
      </c>
    </row>
    <row r="3" ht="17.15" spans="1:11">
      <c r="A3" s="5">
        <v>1</v>
      </c>
      <c r="B3" s="5" t="s">
        <v>12</v>
      </c>
      <c r="C3" s="7" t="s">
        <v>13</v>
      </c>
      <c r="D3" s="7" t="s">
        <v>14</v>
      </c>
      <c r="E3" s="7">
        <v>1</v>
      </c>
      <c r="F3" s="7">
        <v>16000</v>
      </c>
      <c r="G3" s="7">
        <f>E3*F3</f>
        <v>16000</v>
      </c>
      <c r="H3" s="6" t="s">
        <v>15</v>
      </c>
      <c r="I3" s="7" t="s">
        <v>16</v>
      </c>
      <c r="J3" s="5" t="s">
        <v>17</v>
      </c>
      <c r="K3" s="11"/>
    </row>
    <row r="4" ht="17.15" spans="1:11">
      <c r="A4" s="5">
        <v>2</v>
      </c>
      <c r="B4" s="5"/>
      <c r="C4" s="7" t="s">
        <v>18</v>
      </c>
      <c r="D4" s="7" t="s">
        <v>14</v>
      </c>
      <c r="E4" s="7">
        <v>1</v>
      </c>
      <c r="F4" s="7">
        <v>21000</v>
      </c>
      <c r="G4" s="7">
        <f t="shared" ref="G4:G17" si="0">E4*F4</f>
        <v>21000</v>
      </c>
      <c r="H4" s="6" t="s">
        <v>15</v>
      </c>
      <c r="I4" s="7" t="s">
        <v>16</v>
      </c>
      <c r="J4" s="5" t="s">
        <v>17</v>
      </c>
      <c r="K4" s="11"/>
    </row>
    <row r="5" ht="17.1" spans="1:11">
      <c r="A5" s="5">
        <v>3</v>
      </c>
      <c r="B5" s="5" t="s">
        <v>19</v>
      </c>
      <c r="C5" s="7" t="s">
        <v>20</v>
      </c>
      <c r="D5" s="7" t="s">
        <v>14</v>
      </c>
      <c r="E5" s="7">
        <v>3</v>
      </c>
      <c r="F5" s="7">
        <v>4450</v>
      </c>
      <c r="G5" s="7">
        <f t="shared" si="0"/>
        <v>13350</v>
      </c>
      <c r="H5" s="7" t="s">
        <v>21</v>
      </c>
      <c r="I5" s="7" t="s">
        <v>16</v>
      </c>
      <c r="J5" s="5" t="s">
        <v>17</v>
      </c>
      <c r="K5" s="11"/>
    </row>
    <row r="6" ht="17.15" spans="1:11">
      <c r="A6" s="5">
        <v>4</v>
      </c>
      <c r="B6" s="5" t="s">
        <v>22</v>
      </c>
      <c r="C6" s="7" t="s">
        <v>23</v>
      </c>
      <c r="D6" s="7" t="s">
        <v>24</v>
      </c>
      <c r="E6" s="7">
        <v>20</v>
      </c>
      <c r="F6" s="7">
        <v>355</v>
      </c>
      <c r="G6" s="7">
        <f t="shared" si="0"/>
        <v>7100</v>
      </c>
      <c r="H6" s="7"/>
      <c r="I6" s="7" t="s">
        <v>16</v>
      </c>
      <c r="J6" s="5" t="s">
        <v>17</v>
      </c>
      <c r="K6" s="11"/>
    </row>
    <row r="7" ht="17.15" spans="1:11">
      <c r="A7" s="5">
        <v>5</v>
      </c>
      <c r="B7" s="5" t="s">
        <v>25</v>
      </c>
      <c r="C7" s="7" t="s">
        <v>26</v>
      </c>
      <c r="D7" s="7" t="s">
        <v>27</v>
      </c>
      <c r="E7" s="7">
        <v>3</v>
      </c>
      <c r="F7" s="7">
        <v>85</v>
      </c>
      <c r="G7" s="7">
        <f t="shared" si="0"/>
        <v>255</v>
      </c>
      <c r="H7" s="7"/>
      <c r="I7" s="7" t="s">
        <v>16</v>
      </c>
      <c r="J7" s="5" t="s">
        <v>17</v>
      </c>
      <c r="K7" s="11"/>
    </row>
    <row r="8" ht="17.15" spans="1:11">
      <c r="A8" s="5">
        <v>6</v>
      </c>
      <c r="B8" s="5" t="s">
        <v>28</v>
      </c>
      <c r="C8" s="7" t="s">
        <v>29</v>
      </c>
      <c r="D8" s="7" t="s">
        <v>27</v>
      </c>
      <c r="E8" s="7">
        <v>5</v>
      </c>
      <c r="F8" s="7">
        <v>155</v>
      </c>
      <c r="G8" s="7">
        <f t="shared" si="0"/>
        <v>775</v>
      </c>
      <c r="H8" s="7"/>
      <c r="I8" s="7" t="s">
        <v>16</v>
      </c>
      <c r="J8" s="5" t="s">
        <v>17</v>
      </c>
      <c r="K8" s="11"/>
    </row>
    <row r="9" ht="17.1" spans="1:11">
      <c r="A9" s="5">
        <v>7</v>
      </c>
      <c r="B9" s="5" t="s">
        <v>30</v>
      </c>
      <c r="C9" s="6" t="s">
        <v>31</v>
      </c>
      <c r="D9" s="7" t="s">
        <v>32</v>
      </c>
      <c r="E9" s="7">
        <v>10</v>
      </c>
      <c r="F9" s="7">
        <v>10</v>
      </c>
      <c r="G9" s="7">
        <f t="shared" si="0"/>
        <v>100</v>
      </c>
      <c r="H9" s="7"/>
      <c r="I9" s="7" t="s">
        <v>16</v>
      </c>
      <c r="J9" s="5" t="s">
        <v>17</v>
      </c>
      <c r="K9" s="11"/>
    </row>
    <row r="10" ht="17.1" spans="1:11">
      <c r="A10" s="5">
        <v>8</v>
      </c>
      <c r="B10" s="5" t="s">
        <v>33</v>
      </c>
      <c r="C10" s="7" t="s">
        <v>34</v>
      </c>
      <c r="D10" s="7" t="s">
        <v>35</v>
      </c>
      <c r="E10" s="7">
        <v>3</v>
      </c>
      <c r="F10" s="7">
        <v>20</v>
      </c>
      <c r="G10" s="7">
        <f t="shared" si="0"/>
        <v>60</v>
      </c>
      <c r="H10" s="7"/>
      <c r="I10" s="7" t="s">
        <v>16</v>
      </c>
      <c r="J10" s="5" t="s">
        <v>17</v>
      </c>
      <c r="K10" s="11"/>
    </row>
    <row r="11" ht="17.15" spans="1:11">
      <c r="A11" s="5">
        <v>9</v>
      </c>
      <c r="B11" s="5" t="s">
        <v>36</v>
      </c>
      <c r="C11" s="7" t="s">
        <v>37</v>
      </c>
      <c r="D11" s="7" t="s">
        <v>27</v>
      </c>
      <c r="E11" s="7">
        <v>5</v>
      </c>
      <c r="F11" s="7">
        <v>268</v>
      </c>
      <c r="G11" s="7">
        <f t="shared" si="0"/>
        <v>1340</v>
      </c>
      <c r="H11" s="7"/>
      <c r="I11" s="7" t="s">
        <v>16</v>
      </c>
      <c r="J11" s="5" t="s">
        <v>17</v>
      </c>
      <c r="K11" s="11"/>
    </row>
    <row r="12" ht="17.15" spans="1:11">
      <c r="A12" s="5">
        <v>10</v>
      </c>
      <c r="B12" s="5" t="s">
        <v>38</v>
      </c>
      <c r="C12" s="7" t="s">
        <v>39</v>
      </c>
      <c r="D12" s="7" t="s">
        <v>40</v>
      </c>
      <c r="E12" s="7">
        <v>5</v>
      </c>
      <c r="F12" s="7">
        <v>60</v>
      </c>
      <c r="G12" s="7">
        <f t="shared" si="0"/>
        <v>300</v>
      </c>
      <c r="H12" s="7"/>
      <c r="I12" s="7" t="s">
        <v>16</v>
      </c>
      <c r="J12" s="5" t="s">
        <v>17</v>
      </c>
      <c r="K12" s="11"/>
    </row>
    <row r="13" ht="17.15" spans="1:11">
      <c r="A13" s="5">
        <v>11</v>
      </c>
      <c r="B13" s="5"/>
      <c r="C13" s="7" t="s">
        <v>41</v>
      </c>
      <c r="D13" s="7" t="s">
        <v>40</v>
      </c>
      <c r="E13" s="7">
        <v>5</v>
      </c>
      <c r="F13" s="7">
        <v>45</v>
      </c>
      <c r="G13" s="7">
        <f t="shared" si="0"/>
        <v>225</v>
      </c>
      <c r="H13" s="7"/>
      <c r="I13" s="7" t="s">
        <v>16</v>
      </c>
      <c r="J13" s="5" t="s">
        <v>17</v>
      </c>
      <c r="K13" s="11"/>
    </row>
    <row r="14" ht="17.15" spans="1:11">
      <c r="A14" s="5">
        <v>12</v>
      </c>
      <c r="B14" s="5"/>
      <c r="C14" s="7" t="s">
        <v>42</v>
      </c>
      <c r="D14" s="7" t="s">
        <v>40</v>
      </c>
      <c r="E14" s="7">
        <v>5</v>
      </c>
      <c r="F14" s="7">
        <v>50</v>
      </c>
      <c r="G14" s="7">
        <f t="shared" si="0"/>
        <v>250</v>
      </c>
      <c r="H14" s="7"/>
      <c r="I14" s="7" t="s">
        <v>16</v>
      </c>
      <c r="J14" s="5" t="s">
        <v>17</v>
      </c>
      <c r="K14" s="11"/>
    </row>
    <row r="15" ht="17.1" spans="1:11">
      <c r="A15" s="5">
        <v>13</v>
      </c>
      <c r="B15" s="5" t="s">
        <v>43</v>
      </c>
      <c r="C15" s="6" t="s">
        <v>43</v>
      </c>
      <c r="D15" s="7" t="s">
        <v>35</v>
      </c>
      <c r="E15" s="7">
        <v>10</v>
      </c>
      <c r="F15" s="7">
        <v>14</v>
      </c>
      <c r="G15" s="7">
        <f t="shared" si="0"/>
        <v>140</v>
      </c>
      <c r="H15" s="7"/>
      <c r="I15" s="7" t="s">
        <v>16</v>
      </c>
      <c r="J15" s="5" t="s">
        <v>17</v>
      </c>
      <c r="K15" s="11"/>
    </row>
    <row r="16" ht="17.15" spans="1:11">
      <c r="A16" s="5">
        <v>14</v>
      </c>
      <c r="B16" s="5" t="s">
        <v>44</v>
      </c>
      <c r="C16" s="6" t="s">
        <v>45</v>
      </c>
      <c r="D16" s="7" t="s">
        <v>27</v>
      </c>
      <c r="E16" s="7">
        <v>10</v>
      </c>
      <c r="F16" s="7">
        <v>48</v>
      </c>
      <c r="G16" s="7">
        <f t="shared" si="0"/>
        <v>480</v>
      </c>
      <c r="H16" s="7"/>
      <c r="I16" s="7" t="s">
        <v>16</v>
      </c>
      <c r="J16" s="5" t="s">
        <v>17</v>
      </c>
      <c r="K16" s="11"/>
    </row>
    <row r="17" ht="17.1" spans="1:11">
      <c r="A17" s="5">
        <v>15</v>
      </c>
      <c r="B17" s="5" t="s">
        <v>46</v>
      </c>
      <c r="C17" s="6" t="s">
        <v>47</v>
      </c>
      <c r="D17" s="6" t="s">
        <v>48</v>
      </c>
      <c r="E17" s="7">
        <v>2</v>
      </c>
      <c r="F17" s="7">
        <v>500</v>
      </c>
      <c r="G17" s="7">
        <f t="shared" si="0"/>
        <v>1000</v>
      </c>
      <c r="H17" s="7"/>
      <c r="I17" s="7" t="s">
        <v>16</v>
      </c>
      <c r="J17" s="5"/>
      <c r="K17" s="11"/>
    </row>
    <row r="18" ht="17.1" spans="1:11">
      <c r="A18" s="6" t="s">
        <v>49</v>
      </c>
      <c r="B18" s="6"/>
      <c r="C18" s="6"/>
      <c r="D18" s="6"/>
      <c r="E18" s="6"/>
      <c r="F18" s="6"/>
      <c r="G18" s="7">
        <f>SUM(G3:G17)</f>
        <v>62375</v>
      </c>
      <c r="H18" s="7"/>
      <c r="I18" s="7"/>
      <c r="J18" s="5"/>
      <c r="K18" s="11"/>
    </row>
    <row r="19" s="1" customFormat="1" ht="17.1" spans="3:9">
      <c r="C19" s="9"/>
      <c r="D19" s="10"/>
      <c r="E19" s="10"/>
      <c r="F19" s="10"/>
      <c r="G19" s="10"/>
      <c r="H19" s="10"/>
      <c r="I19" s="10"/>
    </row>
  </sheetData>
  <mergeCells count="4">
    <mergeCell ref="A1:K1"/>
    <mergeCell ref="A18:F18"/>
    <mergeCell ref="B3:B4"/>
    <mergeCell ref="B12:B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祈晨雨</cp:lastModifiedBy>
  <dcterms:created xsi:type="dcterms:W3CDTF">2022-11-08T22:20:00Z</dcterms:created>
  <dcterms:modified xsi:type="dcterms:W3CDTF">2022-11-11T04:28:12Z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3868E25A49984C079D5C40C9ECA19E78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