
<file path=[Content_Types].xml><?xml version="1.0" encoding="utf-8"?>
<Types xmlns="http://schemas.openxmlformats.org/package/2006/content-types">
  <Default Extension="vml" ContentType="application/vnd.openxmlformats-officedocument.vmlDrawing"/>
  <Default Extension="jpeg" ContentType="image/jpeg"/>
  <Default Extension="JPG" ContentType="image/.jpg"/>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workbookProtection workbookPassword="CC45" lockStructure="1"/>
  <bookViews>
    <workbookView windowWidth="23040" windowHeight="9420"/>
  </bookViews>
  <sheets>
    <sheet name="差旅费报销单(空白)" sheetId="1" r:id="rId1"/>
    <sheet name="差旅费报销标准" sheetId="2" r:id="rId2"/>
  </sheets>
  <definedNames>
    <definedName name="_xlnm.Print_Area" localSheetId="0">'差旅费报销单(空白)'!$A$1:$R$35</definedName>
  </definedNames>
  <calcPr calcId="144525"/>
</workbook>
</file>

<file path=xl/comments1.xml><?xml version="1.0" encoding="utf-8"?>
<comments xmlns="http://schemas.openxmlformats.org/spreadsheetml/2006/main">
  <authors>
    <author>阴忠</author>
    <author/>
    <author>Administrator</author>
  </authors>
  <commentList>
    <comment ref="Q20" authorId="0">
      <text>
        <r>
          <rPr>
            <sz val="9"/>
            <rFont val="宋体"/>
            <charset val="134"/>
          </rPr>
          <t>日期是默认，可以更改日期！</t>
        </r>
      </text>
    </comment>
    <comment ref="C21" authorId="1">
      <text>
        <r>
          <rPr>
            <sz val="9"/>
            <rFont val="宋体"/>
            <charset val="134"/>
          </rPr>
          <t>红色区域必填数据！
如果人数多不能完全显示，请手工修改，某某某等*人。</t>
        </r>
      </text>
    </comment>
    <comment ref="M21" authorId="2">
      <text>
        <r>
          <rPr>
            <sz val="9"/>
            <rFont val="宋体"/>
            <charset val="134"/>
          </rPr>
          <t>填写时输入日期在键盘上为年-月-日</t>
        </r>
      </text>
    </comment>
    <comment ref="P21" authorId="2">
      <text>
        <r>
          <rPr>
            <sz val="9"/>
            <rFont val="宋体"/>
            <charset val="134"/>
          </rPr>
          <t xml:space="preserve">
填写时输入日期在键盘上为年-月-日
</t>
        </r>
      </text>
    </comment>
    <comment ref="C22" authorId="0">
      <text>
        <r>
          <rPr>
            <sz val="9"/>
            <rFont val="宋体"/>
            <charset val="134"/>
          </rPr>
          <t>红色区域必填数据！</t>
        </r>
      </text>
    </comment>
  </commentList>
</comments>
</file>

<file path=xl/sharedStrings.xml><?xml version="1.0" encoding="utf-8"?>
<sst xmlns="http://schemas.openxmlformats.org/spreadsheetml/2006/main" count="109" uniqueCount="95">
  <si>
    <t>黔东南广播电视大学差旅审批单</t>
  </si>
  <si>
    <t>填单人</t>
  </si>
  <si>
    <t>填单时间</t>
  </si>
  <si>
    <t>出差事由</t>
  </si>
  <si>
    <t>出差人员</t>
  </si>
  <si>
    <t>目的地</t>
  </si>
  <si>
    <t>预计天数</t>
  </si>
  <si>
    <t>天</t>
  </si>
  <si>
    <t>往返行程</t>
  </si>
  <si>
    <t>贵阳</t>
  </si>
  <si>
    <t>交通工具</t>
  </si>
  <si>
    <t>火车\动车\高铁</t>
  </si>
  <si>
    <t>飞机</t>
  </si>
  <si>
    <t>轮船</t>
  </si>
  <si>
    <t>汽车</t>
  </si>
  <si>
    <t>1、本单位车辆</t>
  </si>
  <si>
    <t>2、其他单位车辆</t>
  </si>
  <si>
    <t>3、长途客车</t>
  </si>
  <si>
    <t>社会化租赁车牌号</t>
  </si>
  <si>
    <t>领导审批意见</t>
  </si>
  <si>
    <t>审批人签字：                         年      月      日</t>
  </si>
  <si>
    <t>注：报销时请提交此单；按照乘坐对应的交通工具在后面打“√”，其中“汽车”，按对应栏目打“√”。</t>
  </si>
  <si>
    <t>黔东南广播电视大学</t>
  </si>
  <si>
    <t>差旅费报销明细表</t>
  </si>
  <si>
    <t>填表日期:</t>
  </si>
  <si>
    <t>填报人</t>
  </si>
  <si>
    <t>出差地点</t>
  </si>
  <si>
    <t>出差日期</t>
  </si>
  <si>
    <t>自</t>
  </si>
  <si>
    <t>至</t>
  </si>
  <si>
    <t>起止日期</t>
  </si>
  <si>
    <t>起迄地点</t>
  </si>
  <si>
    <t>车船（飞机）费</t>
  </si>
  <si>
    <t>伙食补助</t>
  </si>
  <si>
    <t>住宿费</t>
  </si>
  <si>
    <t>其他杂费</t>
  </si>
  <si>
    <t>月</t>
  </si>
  <si>
    <t>日</t>
  </si>
  <si>
    <t>起</t>
  </si>
  <si>
    <t>迄</t>
  </si>
  <si>
    <t>类别</t>
  </si>
  <si>
    <t>金额</t>
  </si>
  <si>
    <t>日数</t>
  </si>
  <si>
    <t>项目</t>
  </si>
  <si>
    <t>小          计</t>
  </si>
  <si>
    <t>以上单据共</t>
  </si>
  <si>
    <t>张</t>
  </si>
  <si>
    <t>总计金额:</t>
  </si>
  <si>
    <t>人民币</t>
  </si>
  <si>
    <t xml:space="preserve">分管财务领导：       </t>
  </si>
  <si>
    <t>财务主管审核：             填报人：</t>
  </si>
  <si>
    <t>会计审核：</t>
  </si>
  <si>
    <t>填报人：</t>
  </si>
  <si>
    <t>相关执行文件：</t>
  </si>
  <si>
    <t>一、关于干部教育培训生活补助费的通知（黔东南组通【2011】9号）</t>
  </si>
  <si>
    <t>二、黔东南州州级党政机关差旅费管理办法（州财行【2014】18号）</t>
  </si>
  <si>
    <t>三、黔东南州财政局关于调整黔东南州州级党政机关差旅住宿费标准的通知（州财行【2016】41号）</t>
  </si>
  <si>
    <t>四、黔东南州党政机关培训费管理办法(州财行【2018】53号)</t>
  </si>
  <si>
    <t>附表一</t>
  </si>
  <si>
    <t>附表二</t>
  </si>
  <si>
    <t>一、因公出差产生的费用</t>
  </si>
  <si>
    <t>1、伙食补助和交通费标准</t>
  </si>
  <si>
    <t>区域</t>
  </si>
  <si>
    <t>往来交通工具</t>
  </si>
  <si>
    <t>伙食补助费</t>
  </si>
  <si>
    <t>市内交通费（杂费）</t>
  </si>
  <si>
    <t>公共交通工具</t>
  </si>
  <si>
    <t>公务车</t>
  </si>
  <si>
    <t>州内</t>
  </si>
  <si>
    <t>见附表一</t>
  </si>
  <si>
    <t>无</t>
  </si>
  <si>
    <t>省内州外</t>
  </si>
  <si>
    <t>国内省外</t>
  </si>
  <si>
    <t>见附表二</t>
  </si>
  <si>
    <t>备注：往来交通工具是指始发地到目的地所使用的的交通工具；市内交通是目的地内的交通工具；按照当天最后到达目的地规定标准报销；未按照规定等级乘坐交通工具的，超支部分由个人自理，并且要把两趟班次的价格截图来用作情况说明；出差人员实际发生住宿而无住宿费发票的，如果是住在自己家里的，或到边远地区出差，无法取得住宿费发票的，由出差人员说明情况并经所在部门领导批准，可以报销伙食补助费和市内交通费，其他情况一般不予报销差旅费。</t>
  </si>
  <si>
    <t>二、因外出培训产生的费用</t>
  </si>
  <si>
    <t>1、培训相关费用标准</t>
  </si>
  <si>
    <t>参训人员类别</t>
  </si>
  <si>
    <t>定额标准（天）</t>
  </si>
  <si>
    <t>地域</t>
  </si>
  <si>
    <t>培训期间伙食费（包含在标准内）</t>
  </si>
  <si>
    <t>县处级</t>
  </si>
  <si>
    <t>科级及以下</t>
  </si>
  <si>
    <t>其他人员参照上述分类</t>
  </si>
  <si>
    <t>省外</t>
  </si>
  <si>
    <t>备注:食宿费、交通费标准同出差费相同；定额标准包括培训费、食宿费用、交通费用等当天所有费用；若培训文件明确包含食宿，则不另外报销食费补助和市内交通费；特殊情况根据各自培训文件来报销。</t>
  </si>
  <si>
    <t>机票购买渠道：</t>
  </si>
  <si>
    <t>1、致电0851-86888080 / 4001-138-138，地区负责人:郑程蔚18084262320进行人工购买。</t>
  </si>
  <si>
    <r>
      <rPr>
        <sz val="10.5"/>
        <rFont val="Times New Roman"/>
        <charset val="134"/>
      </rPr>
      <t>2</t>
    </r>
    <r>
      <rPr>
        <sz val="10.5"/>
        <rFont val="宋体"/>
        <charset val="134"/>
      </rPr>
      <t>、在百度（</t>
    </r>
    <r>
      <rPr>
        <sz val="10.5"/>
        <rFont val="Times New Roman"/>
        <charset val="134"/>
      </rPr>
      <t>www.baidu.com</t>
    </r>
    <r>
      <rPr>
        <sz val="10.5"/>
        <rFont val="宋体"/>
        <charset val="134"/>
      </rPr>
      <t>）输入“政府采购机票管理网站”（官网）或者直接登录</t>
    </r>
    <r>
      <rPr>
        <sz val="10.5"/>
        <rFont val="Times New Roman"/>
        <charset val="134"/>
      </rPr>
      <t>www.gpticket.org</t>
    </r>
    <r>
      <rPr>
        <sz val="10.5"/>
        <rFont val="宋体"/>
        <charset val="134"/>
      </rPr>
      <t>进行自助购买。</t>
    </r>
  </si>
  <si>
    <t>党政机关会议定点场所管理信息系统：</t>
  </si>
  <si>
    <t>（用IE浏览器查看）</t>
  </si>
  <si>
    <t>http://meeting.mof.gov.cn/portal/app/mockapp/com.ufgov.ma98.userportal.home.uiComps.home.jsp</t>
  </si>
  <si>
    <t>三、省内（附表三）、省外（附表四）住宿费参照标准</t>
  </si>
  <si>
    <t xml:space="preserve">    附表三</t>
  </si>
  <si>
    <t xml:space="preserve"> 附表四</t>
  </si>
</sst>
</file>

<file path=xl/styles.xml><?xml version="1.0" encoding="utf-8"?>
<styleSheet xmlns="http://schemas.openxmlformats.org/spreadsheetml/2006/main">
  <numFmts count="8">
    <numFmt numFmtId="41" formatCode="_ * #,##0_ ;_ * \-#,##0_ ;_ * &quot;-&quot;_ ;_ @_ "/>
    <numFmt numFmtId="176" formatCode="[DBNum2][$RMB]General;[Red][DBNum2][$RMB]General"/>
    <numFmt numFmtId="42" formatCode="_ &quot;￥&quot;* #,##0_ ;_ &quot;￥&quot;* \-#,##0_ ;_ &quot;￥&quot;* &quot;-&quot;_ ;_ @_ "/>
    <numFmt numFmtId="44" formatCode="_ &quot;￥&quot;* #,##0.00_ ;_ &quot;￥&quot;* \-#,##0.00_ ;_ &quot;￥&quot;* &quot;-&quot;??_ ;_ @_ "/>
    <numFmt numFmtId="43" formatCode="_ * #,##0.00_ ;_ * \-#,##0.00_ ;_ * &quot;-&quot;??_ ;_ @_ "/>
    <numFmt numFmtId="177" formatCode="0.00_ "/>
    <numFmt numFmtId="178" formatCode="\¥#,##0.00;\¥\-#,##0.00"/>
    <numFmt numFmtId="179" formatCode="yyyy&quot;年&quot;m&quot;月&quot;d&quot;日&quot;;@"/>
  </numFmts>
  <fonts count="41">
    <font>
      <sz val="12"/>
      <name val="宋体"/>
      <charset val="134"/>
    </font>
    <font>
      <b/>
      <sz val="12"/>
      <color rgb="FFFF0000"/>
      <name val="宋体"/>
      <charset val="134"/>
    </font>
    <font>
      <sz val="24"/>
      <name val="宋体"/>
      <charset val="134"/>
    </font>
    <font>
      <sz val="12"/>
      <color rgb="FFFF0000"/>
      <name val="宋体"/>
      <charset val="134"/>
    </font>
    <font>
      <sz val="10.5"/>
      <name val="宋体"/>
      <charset val="134"/>
    </font>
    <font>
      <u/>
      <sz val="11"/>
      <color rgb="FF800080"/>
      <name val="宋体"/>
      <charset val="134"/>
      <scheme val="minor"/>
    </font>
    <font>
      <b/>
      <sz val="12"/>
      <name val="宋体"/>
      <charset val="134"/>
    </font>
    <font>
      <sz val="20"/>
      <name val="黑体"/>
      <charset val="134"/>
    </font>
    <font>
      <sz val="18"/>
      <name val="宋体"/>
      <charset val="134"/>
      <scheme val="minor"/>
    </font>
    <font>
      <sz val="16"/>
      <name val="宋体"/>
      <charset val="134"/>
      <scheme val="minor"/>
    </font>
    <font>
      <sz val="12"/>
      <name val="宋体"/>
      <charset val="134"/>
      <scheme val="minor"/>
    </font>
    <font>
      <sz val="10"/>
      <name val="宋体"/>
      <charset val="134"/>
    </font>
    <font>
      <b/>
      <sz val="20"/>
      <name val="宋体"/>
      <charset val="134"/>
    </font>
    <font>
      <b/>
      <u val="double"/>
      <sz val="20"/>
      <name val="宋体"/>
      <charset val="134"/>
    </font>
    <font>
      <sz val="10"/>
      <color theme="3" tint="0.399945066682943"/>
      <name val="宋体"/>
      <charset val="134"/>
    </font>
    <font>
      <b/>
      <sz val="24"/>
      <name val="宋体"/>
      <charset val="134"/>
    </font>
    <font>
      <b/>
      <sz val="24"/>
      <name val="Arial"/>
      <charset val="134"/>
    </font>
    <font>
      <u/>
      <sz val="12"/>
      <name val="宋体"/>
      <charset val="134"/>
    </font>
    <font>
      <sz val="9"/>
      <name val="宋体"/>
      <charset val="134"/>
    </font>
    <font>
      <b/>
      <sz val="18"/>
      <color theme="3"/>
      <name val="宋体"/>
      <charset val="134"/>
      <scheme val="minor"/>
    </font>
    <font>
      <sz val="11"/>
      <color theme="1"/>
      <name val="宋体"/>
      <charset val="0"/>
      <scheme val="minor"/>
    </font>
    <font>
      <sz val="11"/>
      <color rgb="FF9C0006"/>
      <name val="宋体"/>
      <charset val="0"/>
      <scheme val="minor"/>
    </font>
    <font>
      <i/>
      <sz val="11"/>
      <color rgb="FF7F7F7F"/>
      <name val="宋体"/>
      <charset val="0"/>
      <scheme val="minor"/>
    </font>
    <font>
      <sz val="11"/>
      <color theme="0"/>
      <name val="宋体"/>
      <charset val="0"/>
      <scheme val="minor"/>
    </font>
    <font>
      <u/>
      <sz val="11"/>
      <color rgb="FF800080"/>
      <name val="宋体"/>
      <charset val="0"/>
      <scheme val="minor"/>
    </font>
    <font>
      <sz val="11"/>
      <color theme="1"/>
      <name val="宋体"/>
      <charset val="134"/>
      <scheme val="minor"/>
    </font>
    <font>
      <b/>
      <sz val="11"/>
      <color rgb="FFFA7D00"/>
      <name val="宋体"/>
      <charset val="0"/>
      <scheme val="minor"/>
    </font>
    <font>
      <b/>
      <sz val="11"/>
      <color theme="3"/>
      <name val="宋体"/>
      <charset val="134"/>
      <scheme val="minor"/>
    </font>
    <font>
      <sz val="11"/>
      <color rgb="FF3F3F76"/>
      <name val="宋体"/>
      <charset val="0"/>
      <scheme val="minor"/>
    </font>
    <font>
      <u/>
      <sz val="11"/>
      <color rgb="FF0000FF"/>
      <name val="宋体"/>
      <charset val="134"/>
      <scheme val="minor"/>
    </font>
    <font>
      <sz val="11"/>
      <color rgb="FFFF0000"/>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5"/>
      <name val="Times New Roman"/>
      <charset val="134"/>
    </font>
    <font>
      <sz val="9"/>
      <name val="宋体"/>
      <charset val="134"/>
    </font>
  </fonts>
  <fills count="33">
    <fill>
      <patternFill patternType="none"/>
    </fill>
    <fill>
      <patternFill patternType="gray125"/>
    </fill>
    <fill>
      <patternFill patternType="solid">
        <fgColor theme="5" tint="0.599993896298105"/>
        <bgColor indexed="64"/>
      </patternFill>
    </fill>
    <fill>
      <patternFill patternType="solid">
        <fgColor rgb="FFFFC7CE"/>
        <bgColor indexed="64"/>
      </patternFill>
    </fill>
    <fill>
      <patternFill patternType="solid">
        <fgColor theme="6" tint="0.599993896298105"/>
        <bgColor indexed="64"/>
      </patternFill>
    </fill>
    <fill>
      <patternFill patternType="solid">
        <fgColor theme="6"/>
        <bgColor indexed="64"/>
      </patternFill>
    </fill>
    <fill>
      <patternFill patternType="solid">
        <fgColor rgb="FFF2F2F2"/>
        <bgColor indexed="64"/>
      </patternFill>
    </fill>
    <fill>
      <patternFill patternType="solid">
        <fgColor theme="6" tint="0.799981688894314"/>
        <bgColor indexed="64"/>
      </patternFill>
    </fill>
    <fill>
      <patternFill patternType="solid">
        <fgColor rgb="FFFFCC99"/>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theme="7"/>
        <bgColor indexed="64"/>
      </patternFill>
    </fill>
    <fill>
      <patternFill patternType="solid">
        <fgColor theme="7" tint="0.399975585192419"/>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rgb="FFC6EFCE"/>
        <bgColor indexed="64"/>
      </patternFill>
    </fill>
    <fill>
      <patternFill patternType="solid">
        <fgColor theme="8" tint="0.399975585192419"/>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8"/>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bottom style="dotted">
        <color auto="1"/>
      </bottom>
      <diagonal/>
    </border>
    <border>
      <left/>
      <right/>
      <top style="thin">
        <color auto="1"/>
      </top>
      <bottom style="dotted">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25" fillId="0" borderId="0" applyFont="0" applyFill="0" applyBorder="0" applyAlignment="0" applyProtection="0">
      <alignment vertical="center"/>
    </xf>
    <xf numFmtId="0" fontId="20" fillId="7" borderId="0" applyNumberFormat="0" applyBorder="0" applyAlignment="0" applyProtection="0">
      <alignment vertical="center"/>
    </xf>
    <xf numFmtId="0" fontId="28" fillId="8" borderId="16" applyNumberFormat="0" applyAlignment="0" applyProtection="0">
      <alignment vertical="center"/>
    </xf>
    <xf numFmtId="44" fontId="25" fillId="0" borderId="0" applyFont="0" applyFill="0" applyBorder="0" applyAlignment="0" applyProtection="0">
      <alignment vertical="center"/>
    </xf>
    <xf numFmtId="41" fontId="25" fillId="0" borderId="0" applyFont="0" applyFill="0" applyBorder="0" applyAlignment="0" applyProtection="0">
      <alignment vertical="center"/>
    </xf>
    <xf numFmtId="0" fontId="20" fillId="4" borderId="0" applyNumberFormat="0" applyBorder="0" applyAlignment="0" applyProtection="0">
      <alignment vertical="center"/>
    </xf>
    <xf numFmtId="0" fontId="21" fillId="3" borderId="0" applyNumberFormat="0" applyBorder="0" applyAlignment="0" applyProtection="0">
      <alignment vertical="center"/>
    </xf>
    <xf numFmtId="43" fontId="0" fillId="0" borderId="0" applyFont="0" applyFill="0" applyBorder="0" applyAlignment="0" applyProtection="0">
      <alignment vertical="center"/>
    </xf>
    <xf numFmtId="0" fontId="23" fillId="10" borderId="0" applyNumberFormat="0" applyBorder="0" applyAlignment="0" applyProtection="0">
      <alignment vertical="center"/>
    </xf>
    <xf numFmtId="0" fontId="29" fillId="0" borderId="0" applyNumberFormat="0" applyFill="0" applyBorder="0" applyAlignment="0" applyProtection="0">
      <alignment vertical="center"/>
    </xf>
    <xf numFmtId="9" fontId="25" fillId="0" borderId="0" applyFont="0" applyFill="0" applyBorder="0" applyAlignment="0" applyProtection="0">
      <alignment vertical="center"/>
    </xf>
    <xf numFmtId="0" fontId="24" fillId="0" borderId="0" applyNumberFormat="0" applyFill="0" applyBorder="0" applyAlignment="0" applyProtection="0">
      <alignment vertical="center"/>
    </xf>
    <xf numFmtId="0" fontId="25" fillId="11" borderId="17" applyNumberFormat="0" applyFont="0" applyAlignment="0" applyProtection="0">
      <alignment vertical="center"/>
    </xf>
    <xf numFmtId="0" fontId="23" fillId="13" borderId="0" applyNumberFormat="0" applyBorder="0" applyAlignment="0" applyProtection="0">
      <alignment vertical="center"/>
    </xf>
    <xf numFmtId="0" fontId="27"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31" fillId="0" borderId="19" applyNumberFormat="0" applyFill="0" applyAlignment="0" applyProtection="0">
      <alignment vertical="center"/>
    </xf>
    <xf numFmtId="0" fontId="32" fillId="0" borderId="19" applyNumberFormat="0" applyFill="0" applyAlignment="0" applyProtection="0">
      <alignment vertical="center"/>
    </xf>
    <xf numFmtId="0" fontId="23" fillId="15" borderId="0" applyNumberFormat="0" applyBorder="0" applyAlignment="0" applyProtection="0">
      <alignment vertical="center"/>
    </xf>
    <xf numFmtId="0" fontId="27" fillId="0" borderId="18" applyNumberFormat="0" applyFill="0" applyAlignment="0" applyProtection="0">
      <alignment vertical="center"/>
    </xf>
    <xf numFmtId="0" fontId="23" fillId="17" borderId="0" applyNumberFormat="0" applyBorder="0" applyAlignment="0" applyProtection="0">
      <alignment vertical="center"/>
    </xf>
    <xf numFmtId="0" fontId="33" fillId="6" borderId="20" applyNumberFormat="0" applyAlignment="0" applyProtection="0">
      <alignment vertical="center"/>
    </xf>
    <xf numFmtId="0" fontId="26" fillId="6" borderId="16" applyNumberFormat="0" applyAlignment="0" applyProtection="0">
      <alignment vertical="center"/>
    </xf>
    <xf numFmtId="0" fontId="34" fillId="18" borderId="21" applyNumberFormat="0" applyAlignment="0" applyProtection="0">
      <alignment vertical="center"/>
    </xf>
    <xf numFmtId="0" fontId="20" fillId="19" borderId="0" applyNumberFormat="0" applyBorder="0" applyAlignment="0" applyProtection="0">
      <alignment vertical="center"/>
    </xf>
    <xf numFmtId="0" fontId="23" fillId="20" borderId="0" applyNumberFormat="0" applyBorder="0" applyAlignment="0" applyProtection="0">
      <alignment vertical="center"/>
    </xf>
    <xf numFmtId="0" fontId="35" fillId="0" borderId="22" applyNumberFormat="0" applyFill="0" applyAlignment="0" applyProtection="0">
      <alignment vertical="center"/>
    </xf>
    <xf numFmtId="0" fontId="36" fillId="0" borderId="23" applyNumberFormat="0" applyFill="0" applyAlignment="0" applyProtection="0">
      <alignment vertical="center"/>
    </xf>
    <xf numFmtId="0" fontId="37" fillId="24" borderId="0" applyNumberFormat="0" applyBorder="0" applyAlignment="0" applyProtection="0">
      <alignment vertical="center"/>
    </xf>
    <xf numFmtId="0" fontId="38" fillId="26" borderId="0" applyNumberFormat="0" applyBorder="0" applyAlignment="0" applyProtection="0">
      <alignment vertical="center"/>
    </xf>
    <xf numFmtId="0" fontId="20" fillId="27" borderId="0" applyNumberFormat="0" applyBorder="0" applyAlignment="0" applyProtection="0">
      <alignment vertical="center"/>
    </xf>
    <xf numFmtId="0" fontId="23" fillId="28" borderId="0" applyNumberFormat="0" applyBorder="0" applyAlignment="0" applyProtection="0">
      <alignment vertical="center"/>
    </xf>
    <xf numFmtId="0" fontId="20" fillId="22" borderId="0" applyNumberFormat="0" applyBorder="0" applyAlignment="0" applyProtection="0">
      <alignment vertical="center"/>
    </xf>
    <xf numFmtId="0" fontId="20" fillId="12" borderId="0" applyNumberFormat="0" applyBorder="0" applyAlignment="0" applyProtection="0">
      <alignment vertical="center"/>
    </xf>
    <xf numFmtId="0" fontId="20" fillId="9" borderId="0" applyNumberFormat="0" applyBorder="0" applyAlignment="0" applyProtection="0">
      <alignment vertical="center"/>
    </xf>
    <xf numFmtId="0" fontId="20" fillId="2" borderId="0" applyNumberFormat="0" applyBorder="0" applyAlignment="0" applyProtection="0">
      <alignment vertical="center"/>
    </xf>
    <xf numFmtId="0" fontId="23" fillId="5" borderId="0" applyNumberFormat="0" applyBorder="0" applyAlignment="0" applyProtection="0">
      <alignment vertical="center"/>
    </xf>
    <xf numFmtId="0" fontId="23" fillId="16" borderId="0" applyNumberFormat="0" applyBorder="0" applyAlignment="0" applyProtection="0">
      <alignment vertical="center"/>
    </xf>
    <xf numFmtId="0" fontId="20" fillId="23" borderId="0" applyNumberFormat="0" applyBorder="0" applyAlignment="0" applyProtection="0">
      <alignment vertical="center"/>
    </xf>
    <xf numFmtId="0" fontId="20" fillId="14" borderId="0" applyNumberFormat="0" applyBorder="0" applyAlignment="0" applyProtection="0">
      <alignment vertical="center"/>
    </xf>
    <xf numFmtId="0" fontId="23" fillId="29" borderId="0" applyNumberFormat="0" applyBorder="0" applyAlignment="0" applyProtection="0">
      <alignment vertical="center"/>
    </xf>
    <xf numFmtId="0" fontId="20" fillId="21" borderId="0" applyNumberFormat="0" applyBorder="0" applyAlignment="0" applyProtection="0">
      <alignment vertical="center"/>
    </xf>
    <xf numFmtId="0" fontId="23" fillId="25" borderId="0" applyNumberFormat="0" applyBorder="0" applyAlignment="0" applyProtection="0">
      <alignment vertical="center"/>
    </xf>
    <xf numFmtId="0" fontId="23" fillId="30" borderId="0" applyNumberFormat="0" applyBorder="0" applyAlignment="0" applyProtection="0">
      <alignment vertical="center"/>
    </xf>
    <xf numFmtId="0" fontId="20" fillId="31" borderId="0" applyNumberFormat="0" applyBorder="0" applyAlignment="0" applyProtection="0">
      <alignment vertical="center"/>
    </xf>
    <xf numFmtId="0" fontId="23" fillId="32" borderId="0" applyNumberFormat="0" applyBorder="0" applyAlignment="0" applyProtection="0">
      <alignment vertical="center"/>
    </xf>
  </cellStyleXfs>
  <cellXfs count="113">
    <xf numFmtId="0" fontId="0" fillId="0" borderId="0" xfId="0">
      <alignment vertical="center"/>
    </xf>
    <xf numFmtId="0" fontId="0" fillId="0" borderId="0" xfId="0" applyAlignment="1">
      <alignment horizontal="center" vertical="center"/>
    </xf>
    <xf numFmtId="0" fontId="1" fillId="0" borderId="0" xfId="0" applyFont="1">
      <alignment vertical="center"/>
    </xf>
    <xf numFmtId="0" fontId="0" fillId="0" borderId="0" xfId="0" applyFont="1">
      <alignment vertical="center"/>
    </xf>
    <xf numFmtId="0" fontId="2" fillId="0" borderId="0" xfId="0" applyFont="1">
      <alignment vertical="center"/>
    </xf>
    <xf numFmtId="0" fontId="3" fillId="0" borderId="0" xfId="0" applyFont="1">
      <alignment vertical="center"/>
    </xf>
    <xf numFmtId="0" fontId="0" fillId="0" borderId="1" xfId="0" applyBorder="1" applyAlignment="1">
      <alignment horizontal="center" vertical="center"/>
    </xf>
    <xf numFmtId="0" fontId="0" fillId="0" borderId="2" xfId="0" applyBorder="1" applyAlignment="1">
      <alignment horizontal="center" vertical="center" wrapText="1"/>
    </xf>
    <xf numFmtId="0" fontId="0" fillId="0" borderId="1" xfId="0" applyBorder="1" applyAlignment="1">
      <alignment horizontal="center" vertical="center" wrapText="1"/>
    </xf>
    <xf numFmtId="0" fontId="0" fillId="0" borderId="1" xfId="0" applyFont="1" applyBorder="1" applyAlignment="1">
      <alignment horizontal="center" vertical="center"/>
    </xf>
    <xf numFmtId="0" fontId="0" fillId="0" borderId="1" xfId="0" applyBorder="1">
      <alignment vertical="center"/>
    </xf>
    <xf numFmtId="0" fontId="0" fillId="0" borderId="3" xfId="0" applyBorder="1" applyAlignment="1">
      <alignment horizontal="center" vertical="center" wrapText="1"/>
    </xf>
    <xf numFmtId="0" fontId="3" fillId="0" borderId="4" xfId="0" applyFont="1" applyBorder="1" applyAlignment="1">
      <alignment horizontal="left" vertical="center" wrapText="1"/>
    </xf>
    <xf numFmtId="0" fontId="3" fillId="0" borderId="0" xfId="0" applyFont="1" applyBorder="1" applyAlignment="1">
      <alignment horizontal="left" vertical="center" wrapText="1"/>
    </xf>
    <xf numFmtId="0" fontId="2" fillId="0" borderId="0" xfId="0" applyFont="1" applyFill="1" applyBorder="1">
      <alignment vertical="center"/>
    </xf>
    <xf numFmtId="0" fontId="2" fillId="0" borderId="0" xfId="0" applyFont="1" applyAlignment="1">
      <alignment horizontal="center" vertical="center"/>
    </xf>
    <xf numFmtId="0" fontId="0" fillId="0" borderId="2" xfId="0" applyBorder="1">
      <alignment vertical="center"/>
    </xf>
    <xf numFmtId="0" fontId="0" fillId="0" borderId="5" xfId="0" applyBorder="1" applyAlignment="1">
      <alignment horizontal="center" vertical="center" wrapText="1"/>
    </xf>
    <xf numFmtId="0" fontId="0" fillId="0" borderId="6" xfId="0" applyBorder="1" applyAlignment="1">
      <alignment horizontal="left" vertical="center"/>
    </xf>
    <xf numFmtId="0" fontId="0" fillId="0" borderId="7" xfId="0" applyBorder="1" applyAlignment="1">
      <alignment horizontal="left" vertical="center"/>
    </xf>
    <xf numFmtId="0" fontId="4" fillId="0" borderId="0" xfId="0" applyFont="1">
      <alignment vertical="center"/>
    </xf>
    <xf numFmtId="0" fontId="3" fillId="0" borderId="0" xfId="0" applyFont="1" applyAlignment="1">
      <alignment horizontal="center" vertical="center"/>
    </xf>
    <xf numFmtId="0" fontId="5" fillId="0" borderId="0" xfId="10" applyFont="1" applyAlignment="1">
      <alignment horizontal="left" vertical="top" wrapText="1"/>
    </xf>
    <xf numFmtId="0" fontId="0" fillId="0" borderId="0" xfId="0" applyProtection="1">
      <alignment vertical="center"/>
    </xf>
    <xf numFmtId="0" fontId="6" fillId="0" borderId="0" xfId="0" applyFont="1" applyFill="1" applyProtection="1">
      <alignment vertical="center"/>
    </xf>
    <xf numFmtId="0" fontId="0" fillId="0" borderId="0" xfId="0" applyFill="1" applyAlignment="1" applyProtection="1">
      <alignment horizontal="center" vertical="center"/>
    </xf>
    <xf numFmtId="0" fontId="0" fillId="0" borderId="0" xfId="0" applyFill="1" applyAlignment="1" applyProtection="1">
      <alignment vertical="center"/>
    </xf>
    <xf numFmtId="0" fontId="0" fillId="0" borderId="0" xfId="0" applyFill="1" applyProtection="1">
      <alignment vertical="center"/>
    </xf>
    <xf numFmtId="0" fontId="7" fillId="0" borderId="0" xfId="0" applyFont="1" applyFill="1" applyAlignment="1" applyProtection="1">
      <alignment horizontal="center" vertical="center"/>
    </xf>
    <xf numFmtId="0" fontId="0" fillId="0" borderId="1" xfId="0" applyFont="1" applyFill="1" applyBorder="1" applyAlignment="1" applyProtection="1">
      <alignment horizontal="center" vertical="center"/>
    </xf>
    <xf numFmtId="0" fontId="0" fillId="0" borderId="1" xfId="0" applyNumberFormat="1" applyFill="1" applyBorder="1" applyAlignment="1" applyProtection="1">
      <alignment horizontal="center" vertical="center"/>
      <protection locked="0"/>
    </xf>
    <xf numFmtId="0" fontId="0" fillId="0" borderId="1" xfId="0" applyNumberFormat="1" applyFont="1" applyFill="1" applyBorder="1" applyAlignment="1" applyProtection="1">
      <alignment horizontal="center" vertical="center"/>
      <protection locked="0"/>
    </xf>
    <xf numFmtId="0" fontId="0" fillId="0" borderId="1" xfId="0" applyNumberFormat="1" applyFill="1" applyBorder="1" applyAlignment="1" applyProtection="1">
      <alignment horizontal="center" vertical="center" wrapText="1"/>
      <protection locked="0"/>
    </xf>
    <xf numFmtId="0" fontId="0" fillId="0" borderId="1" xfId="0" applyNumberFormat="1" applyFont="1" applyFill="1" applyBorder="1" applyAlignment="1" applyProtection="1">
      <alignment horizontal="center" vertical="center" wrapText="1"/>
      <protection locked="0"/>
    </xf>
    <xf numFmtId="0" fontId="0" fillId="0" borderId="6" xfId="0" applyNumberFormat="1" applyFill="1" applyBorder="1" applyAlignment="1" applyProtection="1">
      <alignment horizontal="center" vertical="center"/>
      <protection locked="0"/>
    </xf>
    <xf numFmtId="0" fontId="0" fillId="0" borderId="8" xfId="0" applyNumberFormat="1" applyFont="1" applyFill="1" applyBorder="1" applyAlignment="1" applyProtection="1">
      <alignment horizontal="center" vertical="center"/>
      <protection locked="0"/>
    </xf>
    <xf numFmtId="0" fontId="0" fillId="0" borderId="2" xfId="0" applyFont="1" applyFill="1" applyBorder="1" applyAlignment="1" applyProtection="1">
      <alignment horizontal="center" vertical="center"/>
    </xf>
    <xf numFmtId="0" fontId="0" fillId="0" borderId="9" xfId="0" applyNumberFormat="1" applyFill="1" applyBorder="1" applyAlignment="1" applyProtection="1">
      <alignment horizontal="center" vertical="center"/>
      <protection locked="0"/>
    </xf>
    <xf numFmtId="0" fontId="0" fillId="0" borderId="4" xfId="0" applyNumberFormat="1" applyFont="1" applyFill="1" applyBorder="1" applyAlignment="1" applyProtection="1">
      <alignment horizontal="center" vertical="center"/>
      <protection locked="0"/>
    </xf>
    <xf numFmtId="0" fontId="0" fillId="0" borderId="1" xfId="0" applyFont="1" applyFill="1" applyBorder="1" applyAlignment="1" applyProtection="1">
      <alignment horizontal="center" vertical="center" wrapText="1"/>
    </xf>
    <xf numFmtId="0" fontId="0" fillId="0" borderId="9" xfId="0" applyFont="1" applyFill="1" applyBorder="1" applyAlignment="1" applyProtection="1">
      <alignment horizontal="center" vertical="center"/>
    </xf>
    <xf numFmtId="0" fontId="0" fillId="0" borderId="4" xfId="0" applyFont="1" applyFill="1" applyBorder="1" applyAlignment="1" applyProtection="1">
      <alignment horizontal="center" vertical="center"/>
    </xf>
    <xf numFmtId="0" fontId="0" fillId="0" borderId="10" xfId="0" applyFont="1" applyFill="1" applyBorder="1" applyAlignment="1" applyProtection="1">
      <alignment horizontal="center" vertical="center"/>
    </xf>
    <xf numFmtId="0" fontId="8" fillId="0" borderId="9" xfId="0" applyNumberFormat="1" applyFont="1" applyFill="1" applyBorder="1" applyAlignment="1" applyProtection="1">
      <alignment horizontal="left" vertical="center"/>
    </xf>
    <xf numFmtId="0" fontId="9" fillId="0" borderId="4" xfId="0" applyNumberFormat="1" applyFont="1" applyFill="1" applyBorder="1" applyAlignment="1" applyProtection="1">
      <alignment horizontal="left" vertical="center"/>
    </xf>
    <xf numFmtId="0" fontId="0" fillId="0" borderId="11" xfId="0" applyFont="1" applyFill="1" applyBorder="1" applyAlignment="1" applyProtection="1">
      <alignment horizontal="center" vertical="center"/>
    </xf>
    <xf numFmtId="0" fontId="0" fillId="0" borderId="12" xfId="0" applyFont="1" applyFill="1" applyBorder="1" applyAlignment="1" applyProtection="1">
      <alignment horizontal="center" vertical="center"/>
    </xf>
    <xf numFmtId="0" fontId="0" fillId="0" borderId="13" xfId="0" applyFont="1" applyFill="1" applyBorder="1" applyAlignment="1" applyProtection="1">
      <alignment horizontal="center" vertical="center"/>
    </xf>
    <xf numFmtId="0" fontId="10" fillId="0" borderId="11" xfId="0" applyNumberFormat="1" applyFont="1" applyFill="1" applyBorder="1" applyAlignment="1" applyProtection="1">
      <alignment horizontal="right"/>
    </xf>
    <xf numFmtId="0" fontId="10" fillId="0" borderId="12" xfId="0" applyNumberFormat="1" applyFont="1" applyFill="1" applyBorder="1" applyAlignment="1" applyProtection="1">
      <alignment horizontal="right"/>
    </xf>
    <xf numFmtId="0" fontId="11" fillId="0" borderId="0" xfId="0" applyFont="1" applyFill="1" applyBorder="1" applyAlignment="1" applyProtection="1">
      <alignment horizontal="left" vertical="center" wrapText="1"/>
    </xf>
    <xf numFmtId="0" fontId="11" fillId="0" borderId="14" xfId="0" applyNumberFormat="1" applyFont="1" applyFill="1" applyBorder="1" applyAlignment="1" applyProtection="1">
      <alignment horizontal="left" vertical="center" wrapText="1"/>
    </xf>
    <xf numFmtId="0" fontId="11" fillId="0" borderId="0" xfId="0" applyFont="1" applyFill="1" applyAlignment="1" applyProtection="1">
      <alignment horizontal="center" vertical="center" wrapText="1"/>
    </xf>
    <xf numFmtId="0" fontId="12" fillId="0" borderId="0" xfId="0" applyFont="1" applyFill="1" applyAlignment="1" applyProtection="1">
      <alignment horizontal="center" vertical="center"/>
    </xf>
    <xf numFmtId="0" fontId="13" fillId="0" borderId="0" xfId="0" applyNumberFormat="1" applyFont="1" applyFill="1" applyAlignment="1" applyProtection="1">
      <alignment horizontal="center" vertical="center"/>
    </xf>
    <xf numFmtId="0" fontId="12" fillId="0" borderId="0" xfId="0" applyNumberFormat="1" applyFont="1" applyFill="1" applyAlignment="1" applyProtection="1">
      <alignment horizontal="center" vertical="center"/>
    </xf>
    <xf numFmtId="0" fontId="6" fillId="0" borderId="6" xfId="0" applyFont="1" applyFill="1" applyBorder="1" applyAlignment="1" applyProtection="1">
      <alignment horizontal="center" vertical="center"/>
    </xf>
    <xf numFmtId="0" fontId="6" fillId="0" borderId="7" xfId="0" applyFont="1" applyFill="1" applyBorder="1" applyAlignment="1" applyProtection="1">
      <alignment horizontal="center" vertical="center"/>
    </xf>
    <xf numFmtId="0" fontId="6" fillId="0" borderId="1" xfId="0" applyFont="1" applyFill="1" applyBorder="1" applyAlignment="1" applyProtection="1">
      <alignment horizontal="center" vertical="center" wrapText="1"/>
    </xf>
    <xf numFmtId="0" fontId="0" fillId="0" borderId="6" xfId="0" applyBorder="1" applyAlignment="1">
      <alignment horizontal="center" vertical="center" wrapText="1"/>
    </xf>
    <xf numFmtId="0" fontId="6" fillId="0" borderId="1" xfId="0" applyFont="1" applyFill="1" applyBorder="1" applyAlignment="1" applyProtection="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0" fillId="0" borderId="6" xfId="0" applyFill="1" applyBorder="1" applyAlignment="1" applyProtection="1">
      <alignment horizontal="center" vertical="center"/>
    </xf>
    <xf numFmtId="0" fontId="0" fillId="0" borderId="8" xfId="0" applyFill="1" applyBorder="1" applyAlignment="1" applyProtection="1">
      <alignment horizontal="center" vertical="center"/>
    </xf>
    <xf numFmtId="0" fontId="0" fillId="0" borderId="1" xfId="0" applyFill="1" applyBorder="1" applyAlignment="1" applyProtection="1">
      <alignment horizontal="center" vertical="center"/>
      <protection locked="0"/>
    </xf>
    <xf numFmtId="0" fontId="0" fillId="0" borderId="3" xfId="0" applyNumberFormat="1" applyFill="1" applyBorder="1" applyAlignment="1" applyProtection="1">
      <alignment horizontal="center" vertical="center"/>
      <protection locked="0"/>
    </xf>
    <xf numFmtId="0" fontId="0" fillId="0" borderId="3" xfId="0" applyNumberFormat="1" applyFont="1" applyFill="1" applyBorder="1" applyAlignment="1" applyProtection="1">
      <alignment horizontal="center" vertical="center"/>
      <protection locked="0"/>
    </xf>
    <xf numFmtId="0" fontId="0" fillId="0" borderId="6" xfId="0" applyNumberFormat="1" applyFill="1" applyBorder="1" applyAlignment="1" applyProtection="1">
      <alignment horizontal="center" vertical="center" wrapText="1"/>
      <protection locked="0"/>
    </xf>
    <xf numFmtId="0" fontId="0" fillId="0" borderId="7" xfId="0" applyNumberFormat="1" applyFont="1" applyFill="1" applyBorder="1" applyAlignment="1" applyProtection="1">
      <alignment horizontal="center" vertical="center" wrapText="1"/>
      <protection locked="0"/>
    </xf>
    <xf numFmtId="0" fontId="6" fillId="0" borderId="12" xfId="0" applyFont="1" applyFill="1" applyBorder="1" applyAlignment="1" applyProtection="1">
      <alignment horizontal="left" vertical="center"/>
    </xf>
    <xf numFmtId="0" fontId="6" fillId="0" borderId="12" xfId="0" applyFont="1" applyFill="1" applyBorder="1" applyAlignment="1" applyProtection="1">
      <alignment horizontal="center" vertical="center"/>
    </xf>
    <xf numFmtId="0" fontId="6" fillId="0" borderId="15" xfId="0" applyNumberFormat="1" applyFont="1" applyFill="1" applyBorder="1" applyAlignment="1" applyProtection="1">
      <alignment horizontal="center" vertical="center"/>
    </xf>
    <xf numFmtId="0" fontId="6" fillId="0" borderId="15" xfId="0" applyNumberFormat="1" applyFont="1" applyFill="1" applyBorder="1" applyAlignment="1" applyProtection="1">
      <alignment vertical="center"/>
    </xf>
    <xf numFmtId="0" fontId="14" fillId="0" borderId="0" xfId="0" applyFont="1" applyFill="1" applyAlignment="1" applyProtection="1">
      <alignment horizontal="left" vertical="center" wrapText="1"/>
    </xf>
    <xf numFmtId="0" fontId="0" fillId="0" borderId="7" xfId="0" applyNumberFormat="1" applyFont="1" applyFill="1" applyBorder="1" applyAlignment="1" applyProtection="1">
      <alignment horizontal="center" vertical="center"/>
      <protection locked="0"/>
    </xf>
    <xf numFmtId="0" fontId="15" fillId="0" borderId="6" xfId="0" applyFont="1" applyFill="1" applyBorder="1" applyAlignment="1" applyProtection="1">
      <alignment horizontal="center" vertical="center"/>
      <protection locked="0"/>
    </xf>
    <xf numFmtId="0" fontId="15" fillId="0" borderId="8" xfId="0" applyFont="1" applyFill="1" applyBorder="1" applyAlignment="1" applyProtection="1">
      <alignment horizontal="center" vertical="center"/>
      <protection locked="0"/>
    </xf>
    <xf numFmtId="0" fontId="16" fillId="0" borderId="1" xfId="0" applyFont="1" applyFill="1" applyBorder="1" applyAlignment="1" applyProtection="1">
      <alignment horizontal="center" vertical="center"/>
      <protection locked="0"/>
    </xf>
    <xf numFmtId="0" fontId="15" fillId="0" borderId="1" xfId="0" applyFont="1" applyFill="1" applyBorder="1" applyAlignment="1" applyProtection="1">
      <alignment horizontal="center" vertical="center"/>
      <protection locked="0"/>
    </xf>
    <xf numFmtId="0" fontId="0" fillId="0" borderId="6" xfId="0" applyFill="1" applyBorder="1" applyAlignment="1" applyProtection="1">
      <alignment horizontal="left" vertical="center"/>
      <protection locked="0"/>
    </xf>
    <xf numFmtId="0" fontId="0" fillId="0" borderId="8" xfId="0" applyFill="1" applyBorder="1" applyAlignment="1" applyProtection="1">
      <alignment horizontal="left" vertical="center"/>
      <protection locked="0"/>
    </xf>
    <xf numFmtId="0" fontId="11" fillId="0" borderId="14" xfId="0" applyNumberFormat="1" applyFont="1" applyFill="1" applyBorder="1" applyAlignment="1" applyProtection="1">
      <alignment vertical="center" wrapText="1"/>
    </xf>
    <xf numFmtId="0" fontId="11" fillId="0" borderId="0" xfId="0" applyFont="1" applyFill="1" applyAlignment="1" applyProtection="1">
      <alignment vertical="center" wrapText="1"/>
    </xf>
    <xf numFmtId="0" fontId="17" fillId="0" borderId="0" xfId="0" applyFont="1" applyFill="1" applyAlignment="1" applyProtection="1">
      <alignment horizontal="center" vertical="center"/>
    </xf>
    <xf numFmtId="0" fontId="6" fillId="0" borderId="0" xfId="0" applyNumberFormat="1" applyFont="1" applyFill="1" applyAlignment="1" applyProtection="1">
      <alignment horizontal="right" vertical="center"/>
    </xf>
    <xf numFmtId="0" fontId="0" fillId="0" borderId="8" xfId="0" applyBorder="1" applyAlignment="1">
      <alignment horizontal="center" vertical="center" wrapText="1"/>
    </xf>
    <xf numFmtId="0" fontId="0" fillId="0" borderId="7" xfId="0" applyBorder="1" applyAlignment="1">
      <alignment horizontal="center" vertical="center" wrapText="1"/>
    </xf>
    <xf numFmtId="0" fontId="0" fillId="0" borderId="6" xfId="0" applyNumberFormat="1" applyFill="1" applyBorder="1" applyAlignment="1" applyProtection="1">
      <alignment horizontal="left" vertical="center"/>
    </xf>
    <xf numFmtId="14" fontId="0" fillId="0" borderId="6" xfId="0" applyNumberFormat="1" applyFont="1" applyBorder="1" applyAlignment="1">
      <alignment horizontal="center" vertical="center"/>
    </xf>
    <xf numFmtId="0" fontId="0" fillId="0" borderId="7" xfId="0" applyBorder="1" applyAlignment="1">
      <alignment horizontal="center" vertical="center"/>
    </xf>
    <xf numFmtId="0" fontId="0" fillId="0" borderId="8" xfId="0" applyNumberFormat="1" applyFill="1" applyBorder="1" applyAlignment="1" applyProtection="1">
      <alignment vertical="center"/>
    </xf>
    <xf numFmtId="14" fontId="0" fillId="0" borderId="6" xfId="0" applyNumberFormat="1" applyBorder="1" applyAlignment="1">
      <alignment horizontal="center" vertical="center"/>
    </xf>
    <xf numFmtId="177" fontId="0" fillId="0" borderId="1" xfId="8" applyNumberFormat="1" applyFont="1" applyFill="1" applyBorder="1" applyAlignment="1" applyProtection="1">
      <alignment vertical="center"/>
      <protection locked="0"/>
    </xf>
    <xf numFmtId="177" fontId="0" fillId="0" borderId="1" xfId="8" applyNumberFormat="1" applyFont="1" applyFill="1" applyBorder="1" applyAlignment="1" applyProtection="1">
      <alignment horizontal="right" vertical="center"/>
      <protection locked="0"/>
    </xf>
    <xf numFmtId="177" fontId="0" fillId="0" borderId="3" xfId="8" applyNumberFormat="1" applyFont="1" applyFill="1" applyBorder="1" applyAlignment="1" applyProtection="1">
      <alignment horizontal="right" vertical="center"/>
      <protection locked="0"/>
    </xf>
    <xf numFmtId="0" fontId="0" fillId="0" borderId="3" xfId="0" applyFill="1" applyBorder="1" applyAlignment="1" applyProtection="1">
      <alignment horizontal="center" vertical="center"/>
      <protection locked="0"/>
    </xf>
    <xf numFmtId="43" fontId="6" fillId="0" borderId="1" xfId="8" applyFont="1" applyFill="1" applyBorder="1" applyAlignment="1" applyProtection="1">
      <alignment horizontal="center" vertical="center"/>
    </xf>
    <xf numFmtId="178" fontId="6" fillId="0" borderId="12" xfId="8" applyNumberFormat="1" applyFont="1" applyFill="1" applyBorder="1" applyAlignment="1" applyProtection="1">
      <alignment horizontal="left" vertical="center"/>
    </xf>
    <xf numFmtId="176" fontId="6" fillId="0" borderId="12" xfId="0" applyNumberFormat="1" applyFont="1" applyFill="1" applyBorder="1" applyAlignment="1" applyProtection="1">
      <alignment horizontal="right" vertical="center"/>
    </xf>
    <xf numFmtId="176" fontId="6" fillId="0" borderId="12" xfId="0" applyNumberFormat="1" applyFont="1" applyFill="1" applyBorder="1" applyAlignment="1" applyProtection="1">
      <alignment horizontal="left" vertical="center"/>
    </xf>
    <xf numFmtId="0" fontId="6" fillId="0" borderId="14" xfId="0" applyNumberFormat="1" applyFont="1" applyFill="1" applyBorder="1" applyAlignment="1" applyProtection="1">
      <alignment vertical="center"/>
    </xf>
    <xf numFmtId="179" fontId="0" fillId="0" borderId="1" xfId="0" applyNumberFormat="1" applyFont="1" applyFill="1" applyBorder="1" applyAlignment="1" applyProtection="1">
      <alignment horizontal="center" vertical="center"/>
      <protection locked="0"/>
    </xf>
    <xf numFmtId="0" fontId="0" fillId="0" borderId="10" xfId="0" applyNumberFormat="1" applyFont="1" applyFill="1" applyBorder="1" applyAlignment="1" applyProtection="1">
      <alignment horizontal="center" vertical="center"/>
      <protection locked="0"/>
    </xf>
    <xf numFmtId="0" fontId="15" fillId="0" borderId="7" xfId="0" applyFont="1" applyFill="1" applyBorder="1" applyAlignment="1" applyProtection="1">
      <alignment horizontal="center" vertical="center"/>
      <protection locked="0"/>
    </xf>
    <xf numFmtId="0" fontId="0" fillId="0" borderId="7" xfId="0" applyFill="1" applyBorder="1" applyAlignment="1" applyProtection="1">
      <alignment horizontal="left" vertical="center"/>
      <protection locked="0"/>
    </xf>
    <xf numFmtId="0" fontId="9" fillId="0" borderId="10" xfId="0" applyNumberFormat="1" applyFont="1" applyFill="1" applyBorder="1" applyAlignment="1" applyProtection="1">
      <alignment horizontal="left" vertical="center"/>
    </xf>
    <xf numFmtId="0" fontId="10" fillId="0" borderId="13" xfId="0" applyNumberFormat="1" applyFont="1" applyFill="1" applyBorder="1" applyAlignment="1" applyProtection="1">
      <alignment horizontal="right"/>
    </xf>
    <xf numFmtId="179" fontId="0" fillId="0" borderId="0" xfId="0" applyNumberFormat="1" applyFill="1" applyAlignment="1" applyProtection="1">
      <alignment horizontal="center" vertical="center" wrapText="1"/>
    </xf>
    <xf numFmtId="0" fontId="0" fillId="0" borderId="7" xfId="0" applyNumberFormat="1" applyFill="1" applyBorder="1" applyAlignment="1" applyProtection="1">
      <alignment vertical="center"/>
    </xf>
    <xf numFmtId="0" fontId="0" fillId="0" borderId="7" xfId="0" applyFill="1" applyBorder="1" applyAlignment="1" applyProtection="1">
      <alignment horizontal="center" vertical="center"/>
    </xf>
    <xf numFmtId="0" fontId="18" fillId="0" borderId="1" xfId="0" applyFont="1" applyFill="1" applyBorder="1" applyAlignment="1" applyProtection="1">
      <alignment horizontal="center" vertical="center"/>
      <protection locked="0"/>
    </xf>
    <xf numFmtId="177" fontId="0" fillId="0" borderId="1" xfId="8" applyNumberFormat="1" applyFont="1" applyFill="1" applyBorder="1" applyAlignment="1" applyProtection="1">
      <alignment horizontal="center" vertical="center"/>
      <protection locked="0"/>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4" Type="http://schemas.openxmlformats.org/officeDocument/2006/relationships/image" Target="../media/image4.png"/><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5</xdr:col>
      <xdr:colOff>180975</xdr:colOff>
      <xdr:row>34</xdr:row>
      <xdr:rowOff>123825</xdr:rowOff>
    </xdr:from>
    <xdr:to>
      <xdr:col>13</xdr:col>
      <xdr:colOff>428625</xdr:colOff>
      <xdr:row>84</xdr:row>
      <xdr:rowOff>0</xdr:rowOff>
    </xdr:to>
    <xdr:pic>
      <xdr:nvPicPr>
        <xdr:cNvPr id="9221" name="图片 3" descr="照片 002"/>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6915150" y="10334625"/>
          <a:ext cx="5734050" cy="9782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171450</xdr:colOff>
      <xdr:row>34</xdr:row>
      <xdr:rowOff>133350</xdr:rowOff>
    </xdr:from>
    <xdr:to>
      <xdr:col>4</xdr:col>
      <xdr:colOff>219075</xdr:colOff>
      <xdr:row>76</xdr:row>
      <xdr:rowOff>47625</xdr:rowOff>
    </xdr:to>
    <xdr:pic>
      <xdr:nvPicPr>
        <xdr:cNvPr id="9222" name="图片 4" descr="照片2"/>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171450" y="10344150"/>
          <a:ext cx="5753100" cy="823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228600</xdr:colOff>
      <xdr:row>6</xdr:row>
      <xdr:rowOff>104775</xdr:rowOff>
    </xdr:from>
    <xdr:to>
      <xdr:col>20</xdr:col>
      <xdr:colOff>19050</xdr:colOff>
      <xdr:row>29</xdr:row>
      <xdr:rowOff>142875</xdr:rowOff>
    </xdr:to>
    <xdr:pic>
      <xdr:nvPicPr>
        <xdr:cNvPr id="9223" name="图片 1" descr="州财行18号--黔东南州州级党政机关差旅费管理办法-11"/>
        <xdr:cNvPicPr>
          <a:picLocks noChangeAspect="1" noChangeArrowheads="1"/>
        </xdr:cNvPicPr>
      </xdr:nvPicPr>
      <xdr:blipFill>
        <a:blip r:embed="rId3">
          <a:extLst>
            <a:ext uri="{28A0092B-C50C-407E-A947-70E740481C1C}">
              <a14:useLocalDpi xmlns:a14="http://schemas.microsoft.com/office/drawing/2010/main" val="0"/>
            </a:ext>
          </a:extLst>
        </a:blip>
        <a:srcRect/>
        <a:stretch>
          <a:fillRect/>
        </a:stretch>
      </xdr:blipFill>
      <xdr:spPr>
        <a:xfrm>
          <a:off x="14611350" y="1636395"/>
          <a:ext cx="2533650" cy="7536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95250</xdr:colOff>
      <xdr:row>6</xdr:row>
      <xdr:rowOff>38100</xdr:rowOff>
    </xdr:from>
    <xdr:to>
      <xdr:col>16</xdr:col>
      <xdr:colOff>0</xdr:colOff>
      <xdr:row>19</xdr:row>
      <xdr:rowOff>238125</xdr:rowOff>
    </xdr:to>
    <xdr:pic>
      <xdr:nvPicPr>
        <xdr:cNvPr id="9224" name="图片 1"/>
        <xdr:cNvPicPr>
          <a:picLocks noChangeAspect="1" noChangeArrowheads="1"/>
        </xdr:cNvPicPr>
      </xdr:nvPicPr>
      <xdr:blipFill>
        <a:blip r:embed="rId4">
          <a:extLst>
            <a:ext uri="{28A0092B-C50C-407E-A947-70E740481C1C}">
              <a14:useLocalDpi xmlns:a14="http://schemas.microsoft.com/office/drawing/2010/main" val="0"/>
            </a:ext>
          </a:extLst>
        </a:blip>
        <a:srcRect/>
        <a:stretch>
          <a:fillRect/>
        </a:stretch>
      </xdr:blipFill>
      <xdr:spPr>
        <a:xfrm>
          <a:off x="6829425" y="1569720"/>
          <a:ext cx="7553325" cy="484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gradFill rotWithShape="0">
          <a:gsLst>
            <a:gs pos="0">
              <a:srgbClr val="BBD5F0"/>
            </a:gs>
            <a:gs pos="100000">
              <a:srgbClr val="9CBEE0"/>
            </a:gs>
          </a:gsLst>
          <a:lin ang="5400000"/>
          <a:tileRect/>
        </a:gradFill>
        <a:ln w="15875" cap="flat" cmpd="sng">
          <a:solidFill>
            <a:srgbClr val="739CC3"/>
          </a:solidFill>
          <a:prstDash val="solid"/>
          <a:headEnd type="none" w="med" len="med"/>
          <a:tailEnd type="none" w="med" len="med"/>
        </a:ln>
      </a:spPr>
      <a:bodyPr/>
      <a:lstStyle/>
    </a:spDef>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hyperlink" Target="http://meeting.mof.gov.cn/portal/app/mockapp/com.ufgov.ma98.userportal.home.uiComps.home.jsp" TargetMode="Externa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20"/>
    <pageSetUpPr fitToPage="1"/>
  </sheetPr>
  <dimension ref="A1:R35"/>
  <sheetViews>
    <sheetView showGridLines="0" tabSelected="1" view="pageBreakPreview" zoomScaleNormal="100" topLeftCell="A19" workbookViewId="0">
      <selection activeCell="M21" sqref="M21:N21"/>
    </sheetView>
  </sheetViews>
  <sheetFormatPr defaultColWidth="9" defaultRowHeight="15.6"/>
  <cols>
    <col min="1" max="1" width="8.125" style="25" customWidth="1"/>
    <col min="2" max="2" width="7.625" style="25" customWidth="1"/>
    <col min="3" max="3" width="8" style="25" customWidth="1"/>
    <col min="4" max="4" width="7.625" style="25" customWidth="1"/>
    <col min="5" max="5" width="4.125" style="25" customWidth="1"/>
    <col min="6" max="6" width="4" style="25" customWidth="1"/>
    <col min="7" max="7" width="6.125" style="25" customWidth="1"/>
    <col min="8" max="8" width="5.625" style="25" customWidth="1"/>
    <col min="9" max="9" width="6.25" style="25" customWidth="1"/>
    <col min="10" max="10" width="9.75" style="25" customWidth="1"/>
    <col min="11" max="11" width="5.375" style="25" customWidth="1"/>
    <col min="12" max="12" width="2.75" style="25" customWidth="1"/>
    <col min="13" max="13" width="7.75" style="26" customWidth="1"/>
    <col min="14" max="14" width="9.875" style="25" customWidth="1"/>
    <col min="15" max="15" width="2.625" style="25" customWidth="1"/>
    <col min="16" max="16" width="9.5" style="25" customWidth="1"/>
    <col min="17" max="17" width="8.625" style="25" customWidth="1"/>
    <col min="18" max="18" width="10.625" style="25" customWidth="1"/>
    <col min="19" max="16384" width="9" style="27"/>
  </cols>
  <sheetData>
    <row r="1" ht="36" customHeight="1" spans="1:18">
      <c r="A1" s="28" t="s">
        <v>0</v>
      </c>
      <c r="B1" s="28"/>
      <c r="C1" s="28"/>
      <c r="D1" s="28"/>
      <c r="E1" s="28"/>
      <c r="F1" s="28"/>
      <c r="G1" s="28"/>
      <c r="H1" s="28"/>
      <c r="I1" s="28"/>
      <c r="J1" s="28"/>
      <c r="K1" s="28"/>
      <c r="L1" s="28"/>
      <c r="M1" s="28"/>
      <c r="N1" s="28"/>
      <c r="O1" s="28"/>
      <c r="P1" s="28"/>
      <c r="Q1" s="28"/>
      <c r="R1" s="28"/>
    </row>
    <row r="2" ht="24.95" customHeight="1" spans="1:18">
      <c r="A2" s="29" t="s">
        <v>1</v>
      </c>
      <c r="B2" s="29"/>
      <c r="C2" s="29"/>
      <c r="D2" s="29"/>
      <c r="E2" s="30"/>
      <c r="F2" s="31"/>
      <c r="G2" s="31"/>
      <c r="H2" s="31"/>
      <c r="I2" s="31"/>
      <c r="J2" s="31"/>
      <c r="K2" s="31"/>
      <c r="L2" s="31"/>
      <c r="M2" s="31"/>
      <c r="N2" s="29" t="s">
        <v>2</v>
      </c>
      <c r="O2" s="29"/>
      <c r="P2" s="29"/>
      <c r="Q2" s="102"/>
      <c r="R2" s="102"/>
    </row>
    <row r="3" ht="24.95" customHeight="1" spans="1:18">
      <c r="A3" s="29" t="s">
        <v>3</v>
      </c>
      <c r="B3" s="29"/>
      <c r="C3" s="29"/>
      <c r="D3" s="29"/>
      <c r="E3" s="32"/>
      <c r="F3" s="33"/>
      <c r="G3" s="33"/>
      <c r="H3" s="33"/>
      <c r="I3" s="33"/>
      <c r="J3" s="33"/>
      <c r="K3" s="33"/>
      <c r="L3" s="33"/>
      <c r="M3" s="33"/>
      <c r="N3" s="33"/>
      <c r="O3" s="33"/>
      <c r="P3" s="33"/>
      <c r="Q3" s="33"/>
      <c r="R3" s="33"/>
    </row>
    <row r="4" ht="24.95" customHeight="1" spans="1:18">
      <c r="A4" s="29" t="s">
        <v>4</v>
      </c>
      <c r="B4" s="29"/>
      <c r="C4" s="29"/>
      <c r="D4" s="29"/>
      <c r="E4" s="32"/>
      <c r="F4" s="33"/>
      <c r="G4" s="33"/>
      <c r="H4" s="33"/>
      <c r="I4" s="33"/>
      <c r="J4" s="33"/>
      <c r="K4" s="33"/>
      <c r="L4" s="33"/>
      <c r="M4" s="33"/>
      <c r="N4" s="33"/>
      <c r="O4" s="33"/>
      <c r="P4" s="33"/>
      <c r="Q4" s="33"/>
      <c r="R4" s="33"/>
    </row>
    <row r="5" ht="24.95" customHeight="1" spans="1:18">
      <c r="A5" s="29" t="s">
        <v>5</v>
      </c>
      <c r="B5" s="29"/>
      <c r="C5" s="29"/>
      <c r="D5" s="29"/>
      <c r="E5" s="34"/>
      <c r="F5" s="35"/>
      <c r="G5" s="35"/>
      <c r="H5" s="35"/>
      <c r="I5" s="35"/>
      <c r="J5" s="35"/>
      <c r="K5" s="35"/>
      <c r="L5" s="35"/>
      <c r="M5" s="75"/>
      <c r="N5" s="29" t="s">
        <v>6</v>
      </c>
      <c r="O5" s="29"/>
      <c r="P5" s="29"/>
      <c r="Q5" s="31" t="s">
        <v>7</v>
      </c>
      <c r="R5" s="31"/>
    </row>
    <row r="6" ht="24.95" customHeight="1" spans="1:18">
      <c r="A6" s="36" t="s">
        <v>8</v>
      </c>
      <c r="B6" s="36"/>
      <c r="C6" s="36"/>
      <c r="D6" s="36"/>
      <c r="E6" s="37" t="s">
        <v>9</v>
      </c>
      <c r="F6" s="38"/>
      <c r="G6" s="38"/>
      <c r="H6" s="38"/>
      <c r="I6" s="38"/>
      <c r="J6" s="38"/>
      <c r="K6" s="38"/>
      <c r="L6" s="38"/>
      <c r="M6" s="38"/>
      <c r="N6" s="38"/>
      <c r="O6" s="38"/>
      <c r="P6" s="38"/>
      <c r="Q6" s="38"/>
      <c r="R6" s="103"/>
    </row>
    <row r="7" ht="24.95" customHeight="1" spans="1:18">
      <c r="A7" s="29" t="s">
        <v>10</v>
      </c>
      <c r="B7" s="29"/>
      <c r="C7" s="29"/>
      <c r="D7" s="29"/>
      <c r="E7" s="29" t="s">
        <v>11</v>
      </c>
      <c r="F7" s="29"/>
      <c r="G7" s="29"/>
      <c r="H7" s="29"/>
      <c r="I7" s="29"/>
      <c r="J7" s="76"/>
      <c r="K7" s="77"/>
      <c r="L7" s="77"/>
      <c r="M7" s="77"/>
      <c r="N7" s="77"/>
      <c r="O7" s="77"/>
      <c r="P7" s="77"/>
      <c r="Q7" s="77"/>
      <c r="R7" s="104"/>
    </row>
    <row r="8" ht="24.95" customHeight="1" spans="1:18">
      <c r="A8" s="29"/>
      <c r="B8" s="29"/>
      <c r="C8" s="29"/>
      <c r="D8" s="29"/>
      <c r="E8" s="29" t="s">
        <v>12</v>
      </c>
      <c r="F8" s="29"/>
      <c r="G8" s="29"/>
      <c r="H8" s="29"/>
      <c r="I8" s="29"/>
      <c r="J8" s="76"/>
      <c r="K8" s="77"/>
      <c r="L8" s="77"/>
      <c r="M8" s="77"/>
      <c r="N8" s="77"/>
      <c r="O8" s="77"/>
      <c r="P8" s="77"/>
      <c r="Q8" s="77"/>
      <c r="R8" s="104"/>
    </row>
    <row r="9" ht="24.95" customHeight="1" spans="1:18">
      <c r="A9" s="29"/>
      <c r="B9" s="29"/>
      <c r="C9" s="29"/>
      <c r="D9" s="29"/>
      <c r="E9" s="29" t="s">
        <v>13</v>
      </c>
      <c r="F9" s="29"/>
      <c r="G9" s="29"/>
      <c r="H9" s="29"/>
      <c r="I9" s="29"/>
      <c r="J9" s="76"/>
      <c r="K9" s="77"/>
      <c r="L9" s="77"/>
      <c r="M9" s="77"/>
      <c r="N9" s="77"/>
      <c r="O9" s="77"/>
      <c r="P9" s="77"/>
      <c r="Q9" s="77"/>
      <c r="R9" s="104"/>
    </row>
    <row r="10" ht="24.95" customHeight="1" spans="1:18">
      <c r="A10" s="29"/>
      <c r="B10" s="29"/>
      <c r="C10" s="29"/>
      <c r="D10" s="29"/>
      <c r="E10" s="29" t="s">
        <v>14</v>
      </c>
      <c r="F10" s="29"/>
      <c r="G10" s="29"/>
      <c r="H10" s="29"/>
      <c r="I10" s="29"/>
      <c r="J10" s="29" t="s">
        <v>15</v>
      </c>
      <c r="K10" s="29"/>
      <c r="L10" s="29"/>
      <c r="M10" s="29"/>
      <c r="N10" s="29" t="s">
        <v>16</v>
      </c>
      <c r="O10" s="29"/>
      <c r="P10" s="29"/>
      <c r="Q10" s="29" t="s">
        <v>17</v>
      </c>
      <c r="R10" s="29"/>
    </row>
    <row r="11" ht="24.95" customHeight="1" spans="1:18">
      <c r="A11" s="29"/>
      <c r="B11" s="29"/>
      <c r="C11" s="29"/>
      <c r="D11" s="29"/>
      <c r="E11" s="29"/>
      <c r="F11" s="29"/>
      <c r="G11" s="29"/>
      <c r="H11" s="29"/>
      <c r="I11" s="29"/>
      <c r="J11" s="78"/>
      <c r="K11" s="79"/>
      <c r="L11" s="79"/>
      <c r="M11" s="79"/>
      <c r="N11" s="79"/>
      <c r="O11" s="79"/>
      <c r="P11" s="79"/>
      <c r="Q11" s="79"/>
      <c r="R11" s="79"/>
    </row>
    <row r="12" ht="24.95" customHeight="1" spans="1:18">
      <c r="A12" s="29"/>
      <c r="B12" s="29"/>
      <c r="C12" s="29"/>
      <c r="D12" s="29"/>
      <c r="E12" s="39" t="s">
        <v>18</v>
      </c>
      <c r="F12" s="39"/>
      <c r="G12" s="39"/>
      <c r="H12" s="39"/>
      <c r="I12" s="39"/>
      <c r="J12" s="80"/>
      <c r="K12" s="81"/>
      <c r="L12" s="81"/>
      <c r="M12" s="81"/>
      <c r="N12" s="81"/>
      <c r="O12" s="81"/>
      <c r="P12" s="81"/>
      <c r="Q12" s="81"/>
      <c r="R12" s="105"/>
    </row>
    <row r="13" ht="24.95" customHeight="1" spans="1:18">
      <c r="A13" s="40" t="s">
        <v>19</v>
      </c>
      <c r="B13" s="41"/>
      <c r="C13" s="41"/>
      <c r="D13" s="42"/>
      <c r="E13" s="43"/>
      <c r="F13" s="44"/>
      <c r="G13" s="44"/>
      <c r="H13" s="44"/>
      <c r="I13" s="44"/>
      <c r="J13" s="44"/>
      <c r="K13" s="44"/>
      <c r="L13" s="44"/>
      <c r="M13" s="44"/>
      <c r="N13" s="44"/>
      <c r="O13" s="44"/>
      <c r="P13" s="44"/>
      <c r="Q13" s="44"/>
      <c r="R13" s="106"/>
    </row>
    <row r="14" ht="45" customHeight="1" spans="1:18">
      <c r="A14" s="45"/>
      <c r="B14" s="46"/>
      <c r="C14" s="46"/>
      <c r="D14" s="47"/>
      <c r="E14" s="48" t="s">
        <v>20</v>
      </c>
      <c r="F14" s="49"/>
      <c r="G14" s="49"/>
      <c r="H14" s="49"/>
      <c r="I14" s="49"/>
      <c r="J14" s="49"/>
      <c r="K14" s="49"/>
      <c r="L14" s="49"/>
      <c r="M14" s="49"/>
      <c r="N14" s="49"/>
      <c r="O14" s="49"/>
      <c r="P14" s="49"/>
      <c r="Q14" s="49"/>
      <c r="R14" s="107"/>
    </row>
    <row r="15" ht="20.1" customHeight="1" spans="1:18">
      <c r="A15" s="50" t="s">
        <v>21</v>
      </c>
      <c r="B15" s="50"/>
      <c r="C15" s="50"/>
      <c r="D15" s="50"/>
      <c r="E15" s="50"/>
      <c r="F15" s="50"/>
      <c r="G15" s="50"/>
      <c r="H15" s="50"/>
      <c r="I15" s="50"/>
      <c r="J15" s="50"/>
      <c r="K15" s="50"/>
      <c r="L15" s="50"/>
      <c r="M15" s="50"/>
      <c r="N15" s="50"/>
      <c r="O15" s="50"/>
      <c r="P15" s="50"/>
      <c r="Q15" s="50"/>
      <c r="R15" s="50"/>
    </row>
    <row r="16" ht="20.1" customHeight="1" spans="1:18">
      <c r="A16" s="51"/>
      <c r="B16" s="51"/>
      <c r="C16" s="51"/>
      <c r="D16" s="51"/>
      <c r="E16" s="51"/>
      <c r="F16" s="51"/>
      <c r="G16" s="51"/>
      <c r="H16" s="51"/>
      <c r="I16" s="51"/>
      <c r="J16" s="51"/>
      <c r="K16" s="51"/>
      <c r="L16" s="51"/>
      <c r="M16" s="82"/>
      <c r="N16" s="51"/>
      <c r="O16" s="51"/>
      <c r="P16" s="51"/>
      <c r="Q16" s="51"/>
      <c r="R16" s="51"/>
    </row>
    <row r="17" ht="20.1" customHeight="1" spans="1:18">
      <c r="A17" s="52"/>
      <c r="B17" s="52"/>
      <c r="C17" s="52"/>
      <c r="D17" s="52"/>
      <c r="E17" s="52"/>
      <c r="F17" s="52"/>
      <c r="G17" s="52"/>
      <c r="H17" s="52"/>
      <c r="I17" s="52"/>
      <c r="J17" s="52"/>
      <c r="K17" s="52"/>
      <c r="L17" s="52"/>
      <c r="M17" s="83"/>
      <c r="N17" s="52"/>
      <c r="O17" s="52"/>
      <c r="P17" s="52"/>
      <c r="Q17" s="52"/>
      <c r="R17" s="52"/>
    </row>
    <row r="18" ht="25.8" spans="1:18">
      <c r="A18" s="53" t="s">
        <v>22</v>
      </c>
      <c r="B18" s="53"/>
      <c r="C18" s="53"/>
      <c r="D18" s="53"/>
      <c r="E18" s="53"/>
      <c r="F18" s="53"/>
      <c r="G18" s="53"/>
      <c r="H18" s="53"/>
      <c r="I18" s="53"/>
      <c r="J18" s="53"/>
      <c r="K18" s="53"/>
      <c r="L18" s="53"/>
      <c r="M18" s="53"/>
      <c r="N18" s="53"/>
      <c r="O18" s="53"/>
      <c r="P18" s="53"/>
      <c r="Q18" s="53"/>
      <c r="R18" s="53"/>
    </row>
    <row r="19" ht="25.8" spans="1:18">
      <c r="A19" s="54" t="s">
        <v>23</v>
      </c>
      <c r="B19" s="55"/>
      <c r="C19" s="55"/>
      <c r="D19" s="55"/>
      <c r="E19" s="55"/>
      <c r="F19" s="55"/>
      <c r="G19" s="55"/>
      <c r="H19" s="55"/>
      <c r="I19" s="55"/>
      <c r="J19" s="55"/>
      <c r="K19" s="55"/>
      <c r="L19" s="55"/>
      <c r="M19" s="55"/>
      <c r="N19" s="55"/>
      <c r="O19" s="55"/>
      <c r="P19" s="55"/>
      <c r="Q19" s="55"/>
      <c r="R19" s="55"/>
    </row>
    <row r="20" spans="11:18">
      <c r="K20" s="84"/>
      <c r="N20" s="85" t="s">
        <v>24</v>
      </c>
      <c r="O20" s="85"/>
      <c r="P20" s="85"/>
      <c r="Q20" s="108">
        <f ca="1">TODAY()</f>
        <v>44334</v>
      </c>
      <c r="R20" s="108"/>
    </row>
    <row r="21" ht="30.95" customHeight="1" spans="1:18">
      <c r="A21" s="56" t="s">
        <v>25</v>
      </c>
      <c r="B21" s="57"/>
      <c r="C21" s="6">
        <f>E2</f>
        <v>0</v>
      </c>
      <c r="D21" s="6"/>
      <c r="E21" s="6"/>
      <c r="F21" s="6"/>
      <c r="G21" s="58" t="s">
        <v>26</v>
      </c>
      <c r="H21" s="59">
        <f>E5</f>
        <v>0</v>
      </c>
      <c r="I21" s="86"/>
      <c r="J21" s="87"/>
      <c r="K21" s="58" t="s">
        <v>27</v>
      </c>
      <c r="L21" s="88" t="s">
        <v>28</v>
      </c>
      <c r="M21" s="89"/>
      <c r="N21" s="90"/>
      <c r="O21" s="91" t="s">
        <v>29</v>
      </c>
      <c r="P21" s="92"/>
      <c r="Q21" s="90"/>
      <c r="R21" s="109" t="str">
        <f>"计"&amp;(P21-M21)+1&amp;"天"</f>
        <v>计1天</v>
      </c>
    </row>
    <row r="22" ht="20.1" customHeight="1" spans="1:18">
      <c r="A22" s="60" t="s">
        <v>3</v>
      </c>
      <c r="B22" s="60"/>
      <c r="C22" s="61">
        <f>E3</f>
        <v>0</v>
      </c>
      <c r="D22" s="62"/>
      <c r="E22" s="62"/>
      <c r="F22" s="62"/>
      <c r="G22" s="62"/>
      <c r="H22" s="62"/>
      <c r="I22" s="62"/>
      <c r="J22" s="62"/>
      <c r="K22" s="62"/>
      <c r="L22" s="62"/>
      <c r="M22" s="62"/>
      <c r="N22" s="62"/>
      <c r="O22" s="62"/>
      <c r="P22" s="62"/>
      <c r="Q22" s="62"/>
      <c r="R22" s="62"/>
    </row>
    <row r="23" s="23" customFormat="1" ht="20.1" customHeight="1" spans="1:18">
      <c r="A23" s="56" t="s">
        <v>4</v>
      </c>
      <c r="B23" s="57"/>
      <c r="C23" s="63">
        <f>E4</f>
        <v>0</v>
      </c>
      <c r="D23" s="64"/>
      <c r="E23" s="64"/>
      <c r="F23" s="64"/>
      <c r="G23" s="64"/>
      <c r="H23" s="64"/>
      <c r="I23" s="64"/>
      <c r="J23" s="64"/>
      <c r="K23" s="64"/>
      <c r="L23" s="64"/>
      <c r="M23" s="64"/>
      <c r="N23" s="64"/>
      <c r="O23" s="64"/>
      <c r="P23" s="64"/>
      <c r="Q23" s="64"/>
      <c r="R23" s="110"/>
    </row>
    <row r="24" s="24" customFormat="1" ht="20.1" customHeight="1" spans="1:18">
      <c r="A24" s="60" t="s">
        <v>30</v>
      </c>
      <c r="B24" s="60"/>
      <c r="C24" s="60"/>
      <c r="D24" s="60"/>
      <c r="E24" s="60" t="s">
        <v>31</v>
      </c>
      <c r="F24" s="60"/>
      <c r="G24" s="60"/>
      <c r="H24" s="60"/>
      <c r="I24" s="60" t="s">
        <v>32</v>
      </c>
      <c r="J24" s="60"/>
      <c r="K24" s="60" t="s">
        <v>33</v>
      </c>
      <c r="L24" s="60"/>
      <c r="M24" s="60"/>
      <c r="N24" s="60" t="s">
        <v>34</v>
      </c>
      <c r="O24" s="60"/>
      <c r="P24" s="60"/>
      <c r="Q24" s="60" t="s">
        <v>35</v>
      </c>
      <c r="R24" s="60"/>
    </row>
    <row r="25" s="24" customFormat="1" ht="20.1" customHeight="1" spans="1:18">
      <c r="A25" s="60" t="s">
        <v>36</v>
      </c>
      <c r="B25" s="60" t="s">
        <v>37</v>
      </c>
      <c r="C25" s="60" t="s">
        <v>36</v>
      </c>
      <c r="D25" s="60" t="s">
        <v>37</v>
      </c>
      <c r="E25" s="60" t="s">
        <v>38</v>
      </c>
      <c r="F25" s="60"/>
      <c r="G25" s="60" t="s">
        <v>39</v>
      </c>
      <c r="H25" s="60"/>
      <c r="I25" s="60" t="s">
        <v>40</v>
      </c>
      <c r="J25" s="60" t="s">
        <v>41</v>
      </c>
      <c r="K25" s="60" t="s">
        <v>42</v>
      </c>
      <c r="L25" s="60" t="s">
        <v>41</v>
      </c>
      <c r="M25" s="60"/>
      <c r="N25" s="60" t="s">
        <v>42</v>
      </c>
      <c r="O25" s="60" t="s">
        <v>41</v>
      </c>
      <c r="P25" s="60"/>
      <c r="Q25" s="60" t="s">
        <v>43</v>
      </c>
      <c r="R25" s="60" t="s">
        <v>41</v>
      </c>
    </row>
    <row r="26" s="25" customFormat="1" ht="45.75" customHeight="1" spans="1:18">
      <c r="A26" s="65"/>
      <c r="B26" s="65"/>
      <c r="C26" s="65"/>
      <c r="D26" s="65"/>
      <c r="E26" s="66"/>
      <c r="F26" s="67"/>
      <c r="G26" s="68"/>
      <c r="H26" s="69"/>
      <c r="I26" s="65"/>
      <c r="J26" s="93"/>
      <c r="K26" s="65"/>
      <c r="L26" s="93"/>
      <c r="M26" s="93"/>
      <c r="N26" s="65"/>
      <c r="O26" s="94"/>
      <c r="P26" s="94"/>
      <c r="Q26" s="111"/>
      <c r="R26" s="112"/>
    </row>
    <row r="27" ht="37.5" customHeight="1" spans="1:18">
      <c r="A27" s="65"/>
      <c r="B27" s="65"/>
      <c r="C27" s="65"/>
      <c r="D27" s="65"/>
      <c r="E27" s="68"/>
      <c r="F27" s="69"/>
      <c r="G27" s="68"/>
      <c r="H27" s="69"/>
      <c r="I27" s="65"/>
      <c r="J27" s="93"/>
      <c r="K27" s="65"/>
      <c r="L27" s="93"/>
      <c r="M27" s="93"/>
      <c r="N27" s="65"/>
      <c r="O27" s="94"/>
      <c r="P27" s="94"/>
      <c r="Q27" s="111"/>
      <c r="R27" s="112"/>
    </row>
    <row r="28" ht="36" customHeight="1" spans="1:18">
      <c r="A28" s="65"/>
      <c r="B28" s="65"/>
      <c r="C28" s="65"/>
      <c r="D28" s="65"/>
      <c r="E28" s="68"/>
      <c r="F28" s="69"/>
      <c r="G28" s="66"/>
      <c r="H28" s="67"/>
      <c r="I28" s="65"/>
      <c r="J28" s="93"/>
      <c r="K28" s="65"/>
      <c r="L28" s="93"/>
      <c r="M28" s="93"/>
      <c r="N28" s="65"/>
      <c r="O28" s="94"/>
      <c r="P28" s="94"/>
      <c r="Q28" s="111"/>
      <c r="R28" s="112"/>
    </row>
    <row r="29" ht="20.1" customHeight="1" spans="1:18">
      <c r="A29" s="65"/>
      <c r="B29" s="65"/>
      <c r="C29" s="65"/>
      <c r="D29" s="65"/>
      <c r="E29" s="66"/>
      <c r="F29" s="67"/>
      <c r="G29" s="66"/>
      <c r="H29" s="67"/>
      <c r="I29" s="65"/>
      <c r="J29" s="95"/>
      <c r="K29" s="96"/>
      <c r="L29" s="95"/>
      <c r="M29" s="95"/>
      <c r="N29" s="96"/>
      <c r="O29" s="94"/>
      <c r="P29" s="94"/>
      <c r="Q29" s="96"/>
      <c r="R29" s="95"/>
    </row>
    <row r="30" ht="20.1" customHeight="1" spans="1:18">
      <c r="A30" s="65"/>
      <c r="B30" s="65"/>
      <c r="C30" s="65"/>
      <c r="D30" s="65"/>
      <c r="E30" s="66"/>
      <c r="F30" s="67"/>
      <c r="G30" s="66"/>
      <c r="H30" s="67"/>
      <c r="I30" s="65"/>
      <c r="J30" s="94"/>
      <c r="K30" s="65"/>
      <c r="L30" s="94"/>
      <c r="M30" s="94"/>
      <c r="N30" s="65"/>
      <c r="O30" s="94"/>
      <c r="P30" s="94"/>
      <c r="Q30" s="111"/>
      <c r="R30" s="94"/>
    </row>
    <row r="31" ht="20.1" customHeight="1" spans="1:18">
      <c r="A31" s="65"/>
      <c r="B31" s="65"/>
      <c r="C31" s="65"/>
      <c r="D31" s="65"/>
      <c r="E31" s="67"/>
      <c r="F31" s="67"/>
      <c r="G31" s="67"/>
      <c r="H31" s="67"/>
      <c r="I31" s="96"/>
      <c r="J31" s="94"/>
      <c r="K31" s="65"/>
      <c r="L31" s="94"/>
      <c r="M31" s="94"/>
      <c r="N31" s="65"/>
      <c r="O31" s="94"/>
      <c r="P31" s="94"/>
      <c r="Q31" s="65"/>
      <c r="R31" s="94"/>
    </row>
    <row r="32" s="24" customFormat="1" ht="20.1" customHeight="1" spans="1:18">
      <c r="A32" s="60" t="s">
        <v>44</v>
      </c>
      <c r="B32" s="60"/>
      <c r="C32" s="60"/>
      <c r="D32" s="60"/>
      <c r="E32" s="60"/>
      <c r="F32" s="60"/>
      <c r="G32" s="60"/>
      <c r="H32" s="60"/>
      <c r="I32" s="97">
        <f>SUM(J26:J31)</f>
        <v>0</v>
      </c>
      <c r="J32" s="97"/>
      <c r="K32" s="97">
        <f>SUM(L26:M31)</f>
        <v>0</v>
      </c>
      <c r="L32" s="97"/>
      <c r="M32" s="97"/>
      <c r="N32" s="97">
        <f>SUM(O26:P31)</f>
        <v>0</v>
      </c>
      <c r="O32" s="97"/>
      <c r="P32" s="97"/>
      <c r="Q32" s="97">
        <f>SUM(R26:R31)</f>
        <v>0</v>
      </c>
      <c r="R32" s="97"/>
    </row>
    <row r="33" s="24" customFormat="1" ht="20.1" customHeight="1" spans="1:18">
      <c r="A33" s="70" t="s">
        <v>45</v>
      </c>
      <c r="B33" s="70"/>
      <c r="C33" s="70"/>
      <c r="D33" s="10"/>
      <c r="E33" s="71" t="s">
        <v>46</v>
      </c>
      <c r="F33" s="71"/>
      <c r="G33" s="71" t="s">
        <v>47</v>
      </c>
      <c r="H33" s="71"/>
      <c r="I33" s="98">
        <f>I32+K32+N32+Q32</f>
        <v>0</v>
      </c>
      <c r="J33" s="98"/>
      <c r="K33" s="99" t="s">
        <v>48</v>
      </c>
      <c r="L33" s="99"/>
      <c r="M33" s="100">
        <f>I33</f>
        <v>0</v>
      </c>
      <c r="N33" s="100"/>
      <c r="O33" s="100"/>
      <c r="P33" s="100"/>
      <c r="Q33" s="100"/>
      <c r="R33" s="100"/>
    </row>
    <row r="34" s="24" customFormat="1" ht="39.95" customHeight="1" spans="1:18">
      <c r="A34" s="72" t="s">
        <v>49</v>
      </c>
      <c r="B34" s="72"/>
      <c r="C34" s="72"/>
      <c r="D34" s="72"/>
      <c r="E34" s="72"/>
      <c r="F34" s="72"/>
      <c r="G34" s="72"/>
      <c r="H34" s="73" t="s">
        <v>50</v>
      </c>
      <c r="I34" s="73"/>
      <c r="J34" s="73"/>
      <c r="K34" s="73"/>
      <c r="L34" s="101"/>
      <c r="M34" s="72" t="s">
        <v>51</v>
      </c>
      <c r="N34" s="72"/>
      <c r="O34" s="72"/>
      <c r="P34" s="101"/>
      <c r="Q34" s="101" t="s">
        <v>52</v>
      </c>
      <c r="R34" s="101"/>
    </row>
    <row r="35" ht="15" customHeight="1" spans="1:18">
      <c r="A35" s="74"/>
      <c r="B35" s="74"/>
      <c r="C35" s="74"/>
      <c r="D35" s="74"/>
      <c r="E35" s="74"/>
      <c r="F35" s="74"/>
      <c r="G35" s="74"/>
      <c r="H35" s="74"/>
      <c r="I35" s="74"/>
      <c r="J35" s="74"/>
      <c r="K35" s="74"/>
      <c r="L35" s="74"/>
      <c r="M35" s="74"/>
      <c r="N35" s="74"/>
      <c r="O35" s="74"/>
      <c r="P35" s="74"/>
      <c r="Q35" s="74"/>
      <c r="R35" s="74"/>
    </row>
  </sheetData>
  <sheetProtection selectLockedCells="1"/>
  <mergeCells count="95">
    <mergeCell ref="A1:R1"/>
    <mergeCell ref="A2:D2"/>
    <mergeCell ref="E2:M2"/>
    <mergeCell ref="N2:P2"/>
    <mergeCell ref="Q2:R2"/>
    <mergeCell ref="A3:D3"/>
    <mergeCell ref="E3:R3"/>
    <mergeCell ref="A4:D4"/>
    <mergeCell ref="E4:R4"/>
    <mergeCell ref="A5:D5"/>
    <mergeCell ref="E5:M5"/>
    <mergeCell ref="N5:P5"/>
    <mergeCell ref="Q5:R5"/>
    <mergeCell ref="A6:D6"/>
    <mergeCell ref="E6:R6"/>
    <mergeCell ref="E7:I7"/>
    <mergeCell ref="J7:R7"/>
    <mergeCell ref="E8:I8"/>
    <mergeCell ref="J8:R8"/>
    <mergeCell ref="E9:I9"/>
    <mergeCell ref="J9:R9"/>
    <mergeCell ref="J10:M10"/>
    <mergeCell ref="N10:P10"/>
    <mergeCell ref="Q10:R10"/>
    <mergeCell ref="J11:M11"/>
    <mergeCell ref="N11:P11"/>
    <mergeCell ref="Q11:R11"/>
    <mergeCell ref="E12:I12"/>
    <mergeCell ref="J12:R12"/>
    <mergeCell ref="E13:R13"/>
    <mergeCell ref="E14:R14"/>
    <mergeCell ref="A15:R15"/>
    <mergeCell ref="A18:R18"/>
    <mergeCell ref="A19:R19"/>
    <mergeCell ref="N20:P20"/>
    <mergeCell ref="Q20:R20"/>
    <mergeCell ref="A21:B21"/>
    <mergeCell ref="C21:F21"/>
    <mergeCell ref="H21:J21"/>
    <mergeCell ref="M21:N21"/>
    <mergeCell ref="P21:Q21"/>
    <mergeCell ref="A22:B22"/>
    <mergeCell ref="C22:R22"/>
    <mergeCell ref="A23:B23"/>
    <mergeCell ref="C23:R23"/>
    <mergeCell ref="A24:D24"/>
    <mergeCell ref="E24:H24"/>
    <mergeCell ref="I24:J24"/>
    <mergeCell ref="K24:M24"/>
    <mergeCell ref="N24:P24"/>
    <mergeCell ref="Q24:R24"/>
    <mergeCell ref="E25:F25"/>
    <mergeCell ref="G25:H25"/>
    <mergeCell ref="L25:M25"/>
    <mergeCell ref="O25:P25"/>
    <mergeCell ref="E26:F26"/>
    <mergeCell ref="G26:H26"/>
    <mergeCell ref="L26:M26"/>
    <mergeCell ref="O26:P26"/>
    <mergeCell ref="E27:F27"/>
    <mergeCell ref="G27:H27"/>
    <mergeCell ref="L27:M27"/>
    <mergeCell ref="O27:P27"/>
    <mergeCell ref="E28:F28"/>
    <mergeCell ref="G28:H28"/>
    <mergeCell ref="L28:M28"/>
    <mergeCell ref="O28:P28"/>
    <mergeCell ref="E29:F29"/>
    <mergeCell ref="G29:H29"/>
    <mergeCell ref="L29:M29"/>
    <mergeCell ref="O29:P29"/>
    <mergeCell ref="E30:F30"/>
    <mergeCell ref="G30:H30"/>
    <mergeCell ref="L30:M30"/>
    <mergeCell ref="O30:P30"/>
    <mergeCell ref="E31:F31"/>
    <mergeCell ref="G31:H31"/>
    <mergeCell ref="L31:M31"/>
    <mergeCell ref="O31:P31"/>
    <mergeCell ref="A32:H32"/>
    <mergeCell ref="I32:J32"/>
    <mergeCell ref="K32:M32"/>
    <mergeCell ref="N32:P32"/>
    <mergeCell ref="Q32:R32"/>
    <mergeCell ref="A33:C33"/>
    <mergeCell ref="G33:H33"/>
    <mergeCell ref="I33:J33"/>
    <mergeCell ref="K33:L33"/>
    <mergeCell ref="M33:R33"/>
    <mergeCell ref="A34:G34"/>
    <mergeCell ref="M34:O34"/>
    <mergeCell ref="A35:R35"/>
    <mergeCell ref="E10:I11"/>
    <mergeCell ref="A7:D12"/>
    <mergeCell ref="A13:D14"/>
  </mergeCells>
  <conditionalFormatting sqref="Q20:R20">
    <cfRule type="cellIs" dxfId="0" priority="3" stopIfTrue="1" operator="equal">
      <formula>$B$21</formula>
    </cfRule>
  </conditionalFormatting>
  <dataValidations count="2">
    <dataValidation type="list" allowBlank="1" showInputMessage="1" showErrorMessage="1" sqref="Q26:Q31">
      <formula1>"交通补贴,燃油费,过路费,停车费"</formula1>
    </dataValidation>
    <dataValidation type="list" allowBlank="1" showInputMessage="1" showErrorMessage="1" sqref="C11:D11 J11:R11 C7:D9 J7:R9">
      <formula1>"√"</formula1>
    </dataValidation>
  </dataValidations>
  <printOptions horizontalCentered="1"/>
  <pageMargins left="0.35" right="0.16" top="0.59" bottom="0.59" header="0.51" footer="0.51"/>
  <pageSetup paperSize="9" scale="74" fitToHeight="0" orientation="portrait"/>
  <headerFooter alignWithMargins="0" scaleWithDoc="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10"/>
  </sheetPr>
  <dimension ref="A1:Q34"/>
  <sheetViews>
    <sheetView showGridLines="0" topLeftCell="A7" workbookViewId="0">
      <selection activeCell="E54" sqref="E54"/>
    </sheetView>
  </sheetViews>
  <sheetFormatPr defaultColWidth="9" defaultRowHeight="15.6"/>
  <cols>
    <col min="1" max="1" width="20.375" customWidth="1"/>
    <col min="2" max="2" width="16.125" style="1" customWidth="1"/>
    <col min="3" max="3" width="19.25" style="1" customWidth="1"/>
    <col min="4" max="4" width="19.125" style="1" customWidth="1"/>
    <col min="5" max="5" width="13.5" style="1" customWidth="1"/>
    <col min="16" max="16" width="10.375" customWidth="1"/>
  </cols>
  <sheetData>
    <row r="1" ht="20.1" customHeight="1" spans="1:1">
      <c r="A1" s="2" t="s">
        <v>53</v>
      </c>
    </row>
    <row r="2" ht="20.1" customHeight="1" spans="1:7">
      <c r="A2" s="3" t="s">
        <v>54</v>
      </c>
      <c r="B2" s="3"/>
      <c r="C2" s="3"/>
      <c r="D2" s="3"/>
      <c r="G2" s="3"/>
    </row>
    <row r="3" ht="20.1" customHeight="1" spans="1:16">
      <c r="A3" s="3" t="s">
        <v>55</v>
      </c>
      <c r="B3" s="3"/>
      <c r="C3" s="3"/>
      <c r="D3" s="3"/>
      <c r="P3" s="3"/>
    </row>
    <row r="4" ht="20.1" customHeight="1" spans="1:6">
      <c r="A4" s="3" t="s">
        <v>56</v>
      </c>
      <c r="B4" s="3"/>
      <c r="C4" s="3"/>
      <c r="D4" s="3"/>
      <c r="E4" s="3"/>
      <c r="F4" s="3"/>
    </row>
    <row r="5" ht="20.1" customHeight="1" spans="1:3">
      <c r="A5" s="3" t="s">
        <v>57</v>
      </c>
      <c r="B5" s="3"/>
      <c r="C5" s="3"/>
    </row>
    <row r="6" ht="20.1" customHeight="1" spans="6:17">
      <c r="F6" s="3" t="s">
        <v>58</v>
      </c>
      <c r="G6" s="3"/>
      <c r="Q6" t="s">
        <v>59</v>
      </c>
    </row>
    <row r="7" ht="36" customHeight="1" spans="1:3">
      <c r="A7" s="4" t="s">
        <v>60</v>
      </c>
      <c r="B7" s="4"/>
      <c r="C7" s="4"/>
    </row>
    <row r="8" ht="20.1" customHeight="1" spans="1:1">
      <c r="A8" s="5" t="s">
        <v>61</v>
      </c>
    </row>
    <row r="9" ht="20.1" customHeight="1" spans="1:5">
      <c r="A9" s="6" t="s">
        <v>62</v>
      </c>
      <c r="B9" s="7" t="s">
        <v>63</v>
      </c>
      <c r="C9" s="8" t="s">
        <v>64</v>
      </c>
      <c r="D9" s="9" t="s">
        <v>65</v>
      </c>
      <c r="E9" s="6"/>
    </row>
    <row r="10" ht="20.1" customHeight="1" spans="1:5">
      <c r="A10" s="10"/>
      <c r="B10" s="11"/>
      <c r="C10" s="8"/>
      <c r="D10" s="6" t="s">
        <v>66</v>
      </c>
      <c r="E10" s="6" t="s">
        <v>67</v>
      </c>
    </row>
    <row r="11" ht="20.1" customHeight="1" spans="1:5">
      <c r="A11" s="10" t="s">
        <v>68</v>
      </c>
      <c r="B11" s="9" t="s">
        <v>69</v>
      </c>
      <c r="C11" s="6">
        <v>80</v>
      </c>
      <c r="D11" s="6">
        <v>30</v>
      </c>
      <c r="E11" s="6" t="s">
        <v>70</v>
      </c>
    </row>
    <row r="12" ht="20.1" customHeight="1" spans="1:5">
      <c r="A12" s="10" t="s">
        <v>71</v>
      </c>
      <c r="B12" s="9" t="s">
        <v>69</v>
      </c>
      <c r="C12" s="6">
        <v>100</v>
      </c>
      <c r="D12" s="6">
        <v>80</v>
      </c>
      <c r="E12" s="6" t="s">
        <v>70</v>
      </c>
    </row>
    <row r="13" ht="20.1" customHeight="1" spans="1:5">
      <c r="A13" s="10" t="s">
        <v>72</v>
      </c>
      <c r="B13" s="9" t="s">
        <v>69</v>
      </c>
      <c r="C13" s="9" t="s">
        <v>73</v>
      </c>
      <c r="D13" s="6">
        <v>80</v>
      </c>
      <c r="E13" s="6" t="s">
        <v>70</v>
      </c>
    </row>
    <row r="14" ht="108" customHeight="1" spans="1:4">
      <c r="A14" s="12" t="s">
        <v>74</v>
      </c>
      <c r="B14" s="12"/>
      <c r="C14" s="12"/>
      <c r="D14" s="12"/>
    </row>
    <row r="15" ht="24" customHeight="1" spans="1:4">
      <c r="A15" s="13"/>
      <c r="B15" s="13"/>
      <c r="C15" s="13"/>
      <c r="D15" s="13"/>
    </row>
    <row r="16" ht="30.6" spans="1:2">
      <c r="A16" s="14" t="s">
        <v>75</v>
      </c>
      <c r="B16" s="15"/>
    </row>
    <row r="17" spans="1:1">
      <c r="A17" s="5" t="s">
        <v>76</v>
      </c>
    </row>
    <row r="18" spans="1:5">
      <c r="A18" s="6" t="s">
        <v>77</v>
      </c>
      <c r="B18" s="8" t="s">
        <v>78</v>
      </c>
      <c r="C18" s="8" t="s">
        <v>79</v>
      </c>
      <c r="D18" s="8" t="s">
        <v>80</v>
      </c>
      <c r="E18" s="16"/>
    </row>
    <row r="19" spans="1:5">
      <c r="A19" s="10"/>
      <c r="B19" s="8"/>
      <c r="C19" s="8"/>
      <c r="D19" s="8"/>
      <c r="E19" s="17"/>
    </row>
    <row r="20" ht="20.25" customHeight="1" spans="1:5">
      <c r="A20" s="10" t="s">
        <v>81</v>
      </c>
      <c r="B20" s="6">
        <v>550</v>
      </c>
      <c r="C20" s="6" t="s">
        <v>68</v>
      </c>
      <c r="D20" s="6">
        <v>20</v>
      </c>
      <c r="E20" s="17"/>
    </row>
    <row r="21" ht="18" customHeight="1" spans="1:5">
      <c r="A21" s="10" t="s">
        <v>82</v>
      </c>
      <c r="B21" s="6">
        <v>450</v>
      </c>
      <c r="C21" s="6" t="s">
        <v>71</v>
      </c>
      <c r="D21" s="6">
        <v>25</v>
      </c>
      <c r="E21" s="17"/>
    </row>
    <row r="22" ht="15.75" customHeight="1" spans="1:5">
      <c r="A22" s="18" t="s">
        <v>83</v>
      </c>
      <c r="B22" s="19"/>
      <c r="C22" s="6" t="s">
        <v>84</v>
      </c>
      <c r="D22" s="6">
        <v>40</v>
      </c>
      <c r="E22" s="11"/>
    </row>
    <row r="23" ht="54" customHeight="1" spans="1:7">
      <c r="A23" s="12" t="s">
        <v>85</v>
      </c>
      <c r="B23" s="12"/>
      <c r="C23" s="12"/>
      <c r="D23" s="12"/>
      <c r="G23" s="3" t="s">
        <v>86</v>
      </c>
    </row>
    <row r="24" spans="7:7">
      <c r="G24" s="3" t="s">
        <v>87</v>
      </c>
    </row>
    <row r="25" spans="7:7">
      <c r="G25" s="20" t="s">
        <v>88</v>
      </c>
    </row>
    <row r="26" ht="21" customHeight="1" spans="1:3">
      <c r="A26" t="s">
        <v>89</v>
      </c>
      <c r="C26" s="21" t="s">
        <v>90</v>
      </c>
    </row>
    <row r="27" ht="33" customHeight="1" spans="1:5">
      <c r="A27" s="22" t="s">
        <v>91</v>
      </c>
      <c r="B27" s="22"/>
      <c r="C27" s="22"/>
      <c r="D27" s="22"/>
      <c r="E27" s="22"/>
    </row>
    <row r="28" spans="1:1">
      <c r="A28" s="1"/>
    </row>
    <row r="31" ht="30.6" spans="1:3">
      <c r="A31" s="4" t="s">
        <v>92</v>
      </c>
      <c r="B31" s="15"/>
      <c r="C31" s="15"/>
    </row>
    <row r="33" spans="1:2">
      <c r="A33" s="5"/>
      <c r="B33" s="21"/>
    </row>
    <row r="34" spans="1:6">
      <c r="A34" s="3" t="s">
        <v>93</v>
      </c>
      <c r="F34" s="3" t="s">
        <v>94</v>
      </c>
    </row>
  </sheetData>
  <mergeCells count="18">
    <mergeCell ref="A2:D2"/>
    <mergeCell ref="A3:D3"/>
    <mergeCell ref="A4:F4"/>
    <mergeCell ref="A5:C5"/>
    <mergeCell ref="A7:C7"/>
    <mergeCell ref="D9:E9"/>
    <mergeCell ref="A14:D14"/>
    <mergeCell ref="A22:B22"/>
    <mergeCell ref="A23:D23"/>
    <mergeCell ref="A27:E27"/>
    <mergeCell ref="A9:A10"/>
    <mergeCell ref="A18:A19"/>
    <mergeCell ref="B9:B10"/>
    <mergeCell ref="B18:B19"/>
    <mergeCell ref="C9:C10"/>
    <mergeCell ref="C18:C19"/>
    <mergeCell ref="D18:D19"/>
    <mergeCell ref="E19:E22"/>
  </mergeCells>
  <hyperlinks>
    <hyperlink ref="A27" r:id="rId2" display="http://meeting.mof.gov.cn/portal/app/mockapp/com.ufgov.ma98.userportal.home.uiComps.home.jsp"/>
  </hyperlinks>
  <pageMargins left="0.75" right="0.75" top="1" bottom="1" header="0.51" footer="0.51"/>
  <pageSetup paperSize="9" orientation="portrait"/>
  <headerFooter alignWithMargins="0" scaleWithDoc="0"/>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差旅费报销单(空白)</vt:lpstr>
      <vt:lpstr>差旅费报销标准</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dc:creator>
  <cp:lastModifiedBy>Administrator</cp:lastModifiedBy>
  <cp:revision>1</cp:revision>
  <dcterms:created xsi:type="dcterms:W3CDTF">2014-11-24T01:09:00Z</dcterms:created>
  <cp:lastPrinted>2021-03-01T03:56:00Z</cp:lastPrinted>
  <dcterms:modified xsi:type="dcterms:W3CDTF">2021-05-18T03:22:56Z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2052-11.1.0.10463</vt:lpwstr>
  </property>
  <property fmtid="{D5CDD505-2E9C-101B-9397-08002B2CF9AE}" pid="3" name="ICV">
    <vt:lpwstr>A2E0AE6B34B64958BBB724C74453AAE8</vt:lpwstr>
  </property>
</Properties>
</file>