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物业\"/>
    </mc:Choice>
  </mc:AlternateContent>
  <bookViews>
    <workbookView xWindow="0" yWindow="0" windowWidth="23040" windowHeight="9540"/>
  </bookViews>
  <sheets>
    <sheet name="执行表" sheetId="7" r:id="rId1"/>
  </sheets>
  <calcPr calcId="162913"/>
</workbook>
</file>

<file path=xl/calcChain.xml><?xml version="1.0" encoding="utf-8"?>
<calcChain xmlns="http://schemas.openxmlformats.org/spreadsheetml/2006/main">
  <c r="K13" i="7" l="1"/>
  <c r="K14" i="7" s="1"/>
  <c r="M13" i="7" l="1"/>
  <c r="M14" i="7" s="1"/>
</calcChain>
</file>

<file path=xl/sharedStrings.xml><?xml version="1.0" encoding="utf-8"?>
<sst xmlns="http://schemas.openxmlformats.org/spreadsheetml/2006/main" count="41" uniqueCount="37">
  <si>
    <t>附件4：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</si>
  <si>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</si>
  <si>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</si>
  <si>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</si>
  <si>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</si>
  <si>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</si>
  <si>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</si>
  <si>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</si>
  <si>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</si>
  <si>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</si>
  <si>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</si>
  <si>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</si>
  <si>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</si>
  <si>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</si>
  <si>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</si>
  <si>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</si>
  <si>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</si>
  <si>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陈福麟</t>
  </si>
  <si>
    <t>王勇</t>
  </si>
  <si>
    <t>王小东</t>
  </si>
  <si>
    <t>副经理</t>
  </si>
  <si>
    <t>付俊庭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</si>
  <si>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</si>
  <si>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</si>
  <si>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</si>
  <si>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</si>
  <si>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</si>
  <si>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</si>
  <si>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</si>
  <si>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</si>
  <si>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市管企业:天津大沽物业管理有限公司</t>
    <phoneticPr fontId="7" type="noConversion"/>
  </si>
  <si>
    <t>企业负责人履职待遇和业务支出 2019 年度预算执行情况统计表</t>
    <phoneticPr fontId="7" type="noConversion"/>
  </si>
  <si>
    <t>党支部书记、经理</t>
    <phoneticPr fontId="7" type="noConversion"/>
  </si>
  <si>
    <t>2019.1-8</t>
    <phoneticPr fontId="7" type="noConversion"/>
  </si>
  <si>
    <t>2019.1-12</t>
    <phoneticPr fontId="7" type="noConversion"/>
  </si>
  <si>
    <t>2019.6-12</t>
    <phoneticPr fontId="7" type="noConversion"/>
  </si>
  <si>
    <t>2019.1-6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</si>
</sst>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4" xfId="1" applyBorder="1" applyAlignment="1">
      <alignment horizontal="center" vertical="center" wrapText="1"/>
    </xf>
    <xf numFmtId="49" fontId="5" fillId="0" borderId="4" xfId="1" applyNumberFormat="1" applyBorder="1" applyAlignment="1">
      <alignment horizontal="center" vertical="center" wrapText="1"/>
    </xf>
    <xf numFmtId="49" fontId="5" fillId="0" borderId="0" xfId="1" applyNumberForma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4" xfId="1" applyNumberFormat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49" fontId="5" fillId="0" borderId="0" xfId="1" applyNumberFormat="1" applyFill="1" applyAlignment="1">
      <alignment horizontal="left" vertical="top" wrapText="1"/>
    </xf>
    <xf numFmtId="49" fontId="5" fillId="0" borderId="0" xfId="1" applyNumberFormat="1" applyFill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S6" sqref="S6"/>
    </sheetView>
  </sheetViews>
  <sheetFormatPr defaultColWidth="9.625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1" customHeight="1" x14ac:dyDescent="0.15">
      <c r="A3" s="2" t="s">
        <v>30</v>
      </c>
      <c r="C3" s="11"/>
      <c r="D3" s="11"/>
      <c r="G3" s="6"/>
    </row>
    <row r="4" spans="1:15" ht="21.75" customHeight="1" x14ac:dyDescent="0.15">
      <c r="A4" s="33" t="s">
        <v>1</v>
      </c>
      <c r="B4" s="35" t="s">
        <v>2</v>
      </c>
      <c r="C4" s="35" t="s">
        <v>3</v>
      </c>
      <c r="D4" s="35" t="s">
        <v>4</v>
      </c>
      <c r="E4" s="24" t="s">
        <v>5</v>
      </c>
      <c r="F4" s="25"/>
      <c r="G4" s="24" t="s">
        <v>6</v>
      </c>
      <c r="H4" s="26"/>
      <c r="I4" s="37" t="s">
        <v>7</v>
      </c>
      <c r="J4" s="37" t="s">
        <v>8</v>
      </c>
      <c r="K4" s="24" t="s">
        <v>9</v>
      </c>
      <c r="L4" s="26"/>
      <c r="M4" s="37" t="s">
        <v>10</v>
      </c>
      <c r="N4" s="37" t="s">
        <v>11</v>
      </c>
      <c r="O4" s="37" t="s">
        <v>12</v>
      </c>
    </row>
    <row r="5" spans="1:15" ht="30.6" customHeight="1" x14ac:dyDescent="0.15">
      <c r="A5" s="34"/>
      <c r="B5" s="36"/>
      <c r="C5" s="36"/>
      <c r="D5" s="36"/>
      <c r="E5" s="7" t="s">
        <v>13</v>
      </c>
      <c r="F5" s="7" t="s">
        <v>14</v>
      </c>
      <c r="G5" s="7" t="s">
        <v>13</v>
      </c>
      <c r="H5" s="7" t="s">
        <v>14</v>
      </c>
      <c r="I5" s="38"/>
      <c r="J5" s="39"/>
      <c r="K5" s="7" t="s">
        <v>15</v>
      </c>
      <c r="L5" s="7" t="s">
        <v>16</v>
      </c>
      <c r="M5" s="38"/>
      <c r="N5" s="38"/>
      <c r="O5" s="38"/>
    </row>
    <row r="6" spans="1:15" ht="30" customHeight="1" x14ac:dyDescent="0.15">
      <c r="A6" s="3"/>
      <c r="B6" s="13" t="s">
        <v>17</v>
      </c>
      <c r="C6" s="22" t="s">
        <v>32</v>
      </c>
      <c r="D6" s="14" t="s">
        <v>33</v>
      </c>
      <c r="E6" s="9"/>
      <c r="F6" s="9"/>
      <c r="G6" s="14"/>
      <c r="H6" s="9"/>
      <c r="I6" s="9"/>
      <c r="J6" s="9"/>
      <c r="K6" s="9">
        <v>3451.96</v>
      </c>
      <c r="L6" s="9"/>
      <c r="M6" s="12">
        <v>1123.82</v>
      </c>
      <c r="N6" s="15"/>
      <c r="O6" s="16"/>
    </row>
    <row r="7" spans="1:15" ht="30" customHeight="1" x14ac:dyDescent="0.15">
      <c r="A7" s="3"/>
      <c r="B7" s="13" t="s">
        <v>18</v>
      </c>
      <c r="C7" s="22" t="s">
        <v>32</v>
      </c>
      <c r="D7" s="14" t="s">
        <v>34</v>
      </c>
      <c r="E7" s="9"/>
      <c r="F7" s="9"/>
      <c r="G7" s="14"/>
      <c r="H7" s="9"/>
      <c r="I7" s="9"/>
      <c r="J7" s="9"/>
      <c r="K7" s="9"/>
      <c r="L7" s="9"/>
      <c r="M7" s="12">
        <v>1534</v>
      </c>
      <c r="N7" s="15"/>
      <c r="O7" s="9"/>
    </row>
    <row r="8" spans="1:15" ht="30" customHeight="1" x14ac:dyDescent="0.15">
      <c r="A8" s="3"/>
      <c r="B8" s="13" t="s">
        <v>19</v>
      </c>
      <c r="C8" s="22" t="s">
        <v>20</v>
      </c>
      <c r="D8" s="14" t="s">
        <v>35</v>
      </c>
      <c r="E8" s="9"/>
      <c r="F8" s="9"/>
      <c r="G8" s="9"/>
      <c r="H8" s="18"/>
      <c r="I8" s="9"/>
      <c r="J8" s="9"/>
      <c r="K8" s="9"/>
      <c r="L8" s="9"/>
      <c r="M8" s="12">
        <v>815</v>
      </c>
      <c r="N8" s="15"/>
      <c r="O8" s="9"/>
    </row>
    <row r="9" spans="1:15" ht="30" customHeight="1" x14ac:dyDescent="0.15">
      <c r="A9" s="3"/>
      <c r="B9" s="13" t="s">
        <v>21</v>
      </c>
      <c r="C9" s="17" t="s">
        <v>20</v>
      </c>
      <c r="D9" s="14" t="s">
        <v>36</v>
      </c>
      <c r="E9" s="9"/>
      <c r="F9" s="9"/>
      <c r="G9" s="9"/>
      <c r="H9" s="18"/>
      <c r="I9" s="9"/>
      <c r="J9" s="9"/>
      <c r="K9" s="9"/>
      <c r="L9" s="9"/>
      <c r="M9" s="12">
        <v>258.7</v>
      </c>
      <c r="N9" s="15"/>
      <c r="O9" s="9"/>
    </row>
    <row r="10" spans="1:15" ht="30" customHeight="1" x14ac:dyDescent="0.15">
      <c r="A10" s="3"/>
      <c r="B10" s="19"/>
      <c r="C10" s="17"/>
      <c r="D10" s="14"/>
      <c r="E10" s="9"/>
      <c r="F10" s="9"/>
      <c r="G10" s="9"/>
      <c r="H10" s="18"/>
      <c r="I10" s="9"/>
      <c r="J10" s="9"/>
      <c r="K10" s="9"/>
      <c r="L10" s="9"/>
      <c r="M10" s="9"/>
      <c r="N10" s="15"/>
      <c r="O10" s="8"/>
    </row>
    <row r="11" spans="1:15" ht="30" customHeight="1" x14ac:dyDescent="0.15">
      <c r="A11" s="3"/>
      <c r="B11" s="19"/>
      <c r="C11" s="20"/>
      <c r="D11" s="14"/>
      <c r="E11" s="9"/>
      <c r="F11" s="9"/>
      <c r="G11" s="9"/>
      <c r="H11" s="18"/>
      <c r="I11" s="9"/>
      <c r="J11" s="9"/>
      <c r="K11" s="9"/>
      <c r="L11" s="9"/>
      <c r="M11" s="9"/>
      <c r="N11" s="15"/>
      <c r="O11" s="8"/>
    </row>
    <row r="12" spans="1:15" ht="30" customHeight="1" x14ac:dyDescent="0.15">
      <c r="A12" s="3"/>
      <c r="B12" s="19"/>
      <c r="C12" s="14"/>
      <c r="D12" s="14"/>
      <c r="E12" s="9"/>
      <c r="F12" s="9"/>
      <c r="G12" s="9"/>
      <c r="H12" s="18"/>
      <c r="I12" s="9"/>
      <c r="J12" s="9"/>
      <c r="K12" s="9"/>
      <c r="L12" s="9"/>
      <c r="M12" s="9"/>
      <c r="N12" s="15"/>
      <c r="O12" s="8"/>
    </row>
    <row r="13" spans="1:15" ht="30" customHeight="1" x14ac:dyDescent="0.15">
      <c r="A13" s="4"/>
      <c r="B13" s="27" t="s">
        <v>22</v>
      </c>
      <c r="C13" s="27"/>
      <c r="D13" s="27"/>
      <c r="E13" s="9"/>
      <c r="F13" s="9"/>
      <c r="G13" s="9"/>
      <c r="H13" s="9"/>
      <c r="I13" s="9"/>
      <c r="J13" s="9"/>
      <c r="K13" s="9">
        <f>K6</f>
        <v>3451.96</v>
      </c>
      <c r="L13" s="9"/>
      <c r="M13" s="9">
        <f>SUM(M6:M12)</f>
        <v>3731.5199999999995</v>
      </c>
      <c r="N13" s="15"/>
      <c r="O13" s="10"/>
    </row>
    <row r="14" spans="1:15" ht="30" customHeight="1" x14ac:dyDescent="0.15">
      <c r="A14" s="4"/>
      <c r="B14" s="28" t="s">
        <v>23</v>
      </c>
      <c r="C14" s="29"/>
      <c r="D14" s="30"/>
      <c r="E14" s="21"/>
      <c r="F14" s="21"/>
      <c r="G14" s="21"/>
      <c r="H14" s="21"/>
      <c r="I14" s="21"/>
      <c r="J14" s="21"/>
      <c r="K14" s="21">
        <f>K13/4</f>
        <v>862.99</v>
      </c>
      <c r="L14" s="21"/>
      <c r="M14" s="21">
        <f>M13/4</f>
        <v>932.87999999999988</v>
      </c>
      <c r="N14" s="21"/>
      <c r="O14" s="8"/>
    </row>
    <row r="16" spans="1:15" x14ac:dyDescent="0.15">
      <c r="A16" s="5" t="s">
        <v>24</v>
      </c>
      <c r="E16" t="s">
        <v>25</v>
      </c>
      <c r="H16" t="s">
        <v>26</v>
      </c>
      <c r="J16" t="s">
        <v>27</v>
      </c>
      <c r="M16" t="s">
        <v>28</v>
      </c>
    </row>
    <row r="18" spans="1:15" ht="66" customHeight="1" x14ac:dyDescent="0.15">
      <c r="A18" s="31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</sheetData>
  <mergeCells count="16">
    <mergeCell ref="B14:D14"/>
    <mergeCell ref="A18:O18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E4:F4"/>
    <mergeCell ref="G4:H4"/>
    <mergeCell ref="K4:L4"/>
    <mergeCell ref="B13:D13"/>
  </mergeCells>
  <phoneticPr fontId="7" type="noConversion"/>
  <printOptions horizontalCentered="1"/>
  <pageMargins left="0.196527777777778" right="0.196527777777778" top="0.74791666666666701" bottom="0.74791666666666701" header="0" footer="0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2052-11.30.2</vt:lpwstr>
  </property>
</Properties>
</file>