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机电\"/>
    </mc:Choice>
  </mc:AlternateContent>
  <bookViews>
    <workbookView xWindow="0" yWindow="0" windowWidth="25200" windowHeight="12090"/>
  </bookViews>
  <sheets>
    <sheet name="预算表" sheetId="1" r:id="rId1"/>
  </sheets>
  <calcPr calcId="162913"/>
</workbook>
</file>

<file path=xl/calcChain.xml><?xml version="1.0" encoding="utf-8"?>
<calcChain xmlns="http://schemas.openxmlformats.org/spreadsheetml/2006/main">
  <c r="F13" i="1" l="1"/>
  <c r="H13" i="1" s="1"/>
  <c r="D13" i="1"/>
  <c r="B13" i="1"/>
  <c r="J13" i="1" s="1"/>
  <c r="J12" i="1"/>
  <c r="H12" i="1"/>
  <c r="J11" i="1"/>
  <c r="H11" i="1"/>
  <c r="J10" i="1"/>
  <c r="H10" i="1"/>
  <c r="J9" i="1"/>
  <c r="H9" i="1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<sst xmlns="http://schemas.openxmlformats.org/spreadsheetml/2006/main" count="31" uniqueCount="27">
  <si>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</si>
  <si>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</si>
  <si>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r>
      <rPr>
        <b/>
        <sz val="16"/>
        <color theme="1"/>
        <rFont val="宋体"/>
        <family val="3"/>
        <charset val="134"/>
        <scheme val="minor"/>
      </rP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    2020   </t>
    </r>
    <r>
      <rPr>
        <b/>
        <sz val="16"/>
        <color theme="1"/>
        <rFont val="宋体"/>
        <family val="3"/>
        <charset val="134"/>
        <scheme val="minor"/>
      </rPr>
      <t>年度</t>
    </r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</si>
  <si>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</si>
  <si>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</si>
  <si>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</si>
  <si>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</si>
  <si>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</si>
  <si>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</si>
  <si>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</si>
  <si>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</si>
  <si>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</si>
  <si>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</si>
  <si>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</si>
  <si>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</si>
  <si>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</si>
  <si>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</si>
  <si>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</si>
  <si>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</si>
  <si>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</si>
  <si>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</si>
  <si>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</si>
  <si>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</si>
  <si>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</si>
  <si>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</si>
  <si>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</si>
  <si>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t>市管企业:天津大沽机电设备安装工程有限公司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</si>
</sst>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9" fontId="0" fillId="0" borderId="9" xfId="0" applyNumberFormat="1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H9" sqref="H9:I9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7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7" customHeight="1" thickBot="1">
      <c r="A4" s="2" t="s">
        <v>26</v>
      </c>
      <c r="B4" s="17"/>
      <c r="C4" s="17"/>
      <c r="L4" s="8" t="s">
        <v>3</v>
      </c>
    </row>
    <row r="5" spans="1:12" ht="36" customHeight="1">
      <c r="A5" s="15" t="s">
        <v>4</v>
      </c>
      <c r="B5" s="24" t="s">
        <v>5</v>
      </c>
      <c r="C5" s="24"/>
      <c r="D5" s="24" t="s">
        <v>6</v>
      </c>
      <c r="E5" s="24"/>
      <c r="F5" s="24" t="s">
        <v>7</v>
      </c>
      <c r="G5" s="24"/>
      <c r="H5" s="25" t="s">
        <v>8</v>
      </c>
      <c r="I5" s="25"/>
      <c r="J5" s="25" t="s">
        <v>9</v>
      </c>
      <c r="K5" s="25"/>
      <c r="L5" s="26" t="s">
        <v>10</v>
      </c>
    </row>
    <row r="6" spans="1:12" ht="28.5" customHeight="1">
      <c r="A6" s="16"/>
      <c r="B6" s="4" t="s">
        <v>11</v>
      </c>
      <c r="C6" s="4" t="s">
        <v>12</v>
      </c>
      <c r="D6" s="4" t="s">
        <v>11</v>
      </c>
      <c r="E6" s="4" t="s">
        <v>12</v>
      </c>
      <c r="F6" s="4" t="s">
        <v>11</v>
      </c>
      <c r="G6" s="4" t="s">
        <v>12</v>
      </c>
      <c r="H6" s="18"/>
      <c r="I6" s="18"/>
      <c r="J6" s="18"/>
      <c r="K6" s="18"/>
      <c r="L6" s="27"/>
    </row>
    <row r="7" spans="1:12" ht="42.75" customHeight="1">
      <c r="A7" s="3" t="s">
        <v>13</v>
      </c>
      <c r="B7" s="5"/>
      <c r="C7" s="5"/>
      <c r="D7" s="5"/>
      <c r="E7" s="5"/>
      <c r="F7" s="5"/>
      <c r="G7" s="5"/>
      <c r="H7" s="19"/>
      <c r="I7" s="19"/>
      <c r="J7" s="19"/>
      <c r="K7" s="19"/>
      <c r="L7" s="9"/>
    </row>
    <row r="8" spans="1:12" ht="42.75" customHeight="1">
      <c r="A8" s="3" t="s">
        <v>14</v>
      </c>
      <c r="B8" s="5"/>
      <c r="C8" s="5"/>
      <c r="D8" s="5"/>
      <c r="E8" s="5"/>
      <c r="F8" s="5"/>
      <c r="G8" s="5"/>
      <c r="H8" s="19"/>
      <c r="I8" s="19"/>
      <c r="J8" s="19"/>
      <c r="K8" s="19"/>
      <c r="L8" s="9"/>
    </row>
    <row r="9" spans="1:12" ht="42.75" customHeight="1">
      <c r="A9" s="3" t="s">
        <v>15</v>
      </c>
      <c r="B9" s="20">
        <v>0.1</v>
      </c>
      <c r="C9" s="20"/>
      <c r="D9" s="20">
        <v>0.17</v>
      </c>
      <c r="E9" s="20"/>
      <c r="F9" s="20">
        <v>0.17</v>
      </c>
      <c r="G9" s="20"/>
      <c r="H9" s="21">
        <f>F9/D9</f>
        <v>1</v>
      </c>
      <c r="I9" s="22"/>
      <c r="J9" s="23">
        <f>B9/F9</f>
        <v>0.58823529411764708</v>
      </c>
      <c r="K9" s="23"/>
      <c r="L9" s="9"/>
    </row>
    <row r="10" spans="1:12" ht="42.75" customHeight="1">
      <c r="A10" s="3" t="s">
        <v>16</v>
      </c>
      <c r="B10" s="20">
        <v>0.1</v>
      </c>
      <c r="C10" s="20"/>
      <c r="D10" s="20">
        <v>0.2</v>
      </c>
      <c r="E10" s="20"/>
      <c r="F10" s="20">
        <v>0.19</v>
      </c>
      <c r="G10" s="20"/>
      <c r="H10" s="21">
        <f>F10/D10</f>
        <v>0.95</v>
      </c>
      <c r="I10" s="22"/>
      <c r="J10" s="23">
        <f>B10/F10</f>
        <v>0.52631578947368418</v>
      </c>
      <c r="K10" s="23"/>
      <c r="L10" s="9"/>
    </row>
    <row r="11" spans="1:12" ht="42.75" customHeight="1">
      <c r="A11" s="6" t="s">
        <v>17</v>
      </c>
      <c r="B11" s="20">
        <v>0.1</v>
      </c>
      <c r="C11" s="20"/>
      <c r="D11" s="20">
        <v>0.64</v>
      </c>
      <c r="E11" s="20"/>
      <c r="F11" s="20">
        <v>0.62</v>
      </c>
      <c r="G11" s="20"/>
      <c r="H11" s="21">
        <f>F11/D11</f>
        <v>0.96875</v>
      </c>
      <c r="I11" s="22"/>
      <c r="J11" s="23">
        <f>B11/F11</f>
        <v>0.16129032258064518</v>
      </c>
      <c r="K11" s="23"/>
      <c r="L11" s="9"/>
    </row>
    <row r="12" spans="1:12" ht="42.75" customHeight="1">
      <c r="A12" s="3" t="s">
        <v>18</v>
      </c>
      <c r="B12" s="20">
        <v>0.75</v>
      </c>
      <c r="C12" s="20"/>
      <c r="D12" s="20">
        <v>0.83</v>
      </c>
      <c r="E12" s="20"/>
      <c r="F12" s="20">
        <v>0.83</v>
      </c>
      <c r="G12" s="20"/>
      <c r="H12" s="21">
        <f>F12/D12</f>
        <v>1</v>
      </c>
      <c r="I12" s="22"/>
      <c r="J12" s="23">
        <f>B12/F12</f>
        <v>0.90361445783132532</v>
      </c>
      <c r="K12" s="23"/>
      <c r="L12" s="9"/>
    </row>
    <row r="13" spans="1:12" ht="42.75" customHeight="1" thickBot="1">
      <c r="A13" s="7" t="s">
        <v>19</v>
      </c>
      <c r="B13" s="28">
        <f>SUM(B9:C12)</f>
        <v>1.05</v>
      </c>
      <c r="C13" s="28"/>
      <c r="D13" s="28">
        <f>SUM(D9:E12)</f>
        <v>1.8399999999999999</v>
      </c>
      <c r="E13" s="28"/>
      <c r="F13" s="28">
        <f>SUM(F9:G12)</f>
        <v>1.81</v>
      </c>
      <c r="G13" s="28"/>
      <c r="H13" s="29">
        <f>F13/D13</f>
        <v>0.98369565217391319</v>
      </c>
      <c r="I13" s="28"/>
      <c r="J13" s="30">
        <f>B13/F13</f>
        <v>0.58011049723756902</v>
      </c>
      <c r="K13" s="30"/>
      <c r="L13" s="10"/>
    </row>
    <row r="15" spans="1:12">
      <c r="A15" t="s">
        <v>20</v>
      </c>
      <c r="D15" t="s">
        <v>21</v>
      </c>
      <c r="F15" t="s">
        <v>22</v>
      </c>
      <c r="H15" t="s">
        <v>23</v>
      </c>
      <c r="K15" t="s">
        <v>24</v>
      </c>
    </row>
    <row r="17" spans="1:12" ht="82.15" customHeight="1">
      <c r="A17" s="13" t="s">
        <v>25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35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2022-10-30T13:45:55Z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