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精细\精细\精细\"/>
    </mc:Choice>
  </mc:AlternateContent>
  <bookViews>
    <workbookView xWindow="-105" yWindow="-105" windowWidth="22320" windowHeight="13170"/>
  </bookViews>
  <sheets>
    <sheet name="2020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" l="1"/>
  <c r="J12" i="2"/>
  <c r="H11" i="2" l="1"/>
  <c r="J11" i="2"/>
  <c r="J9" i="2"/>
  <c r="H9" i="2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<sst xmlns="http://schemas.openxmlformats.org/spreadsheetml/2006/main" count="31" uniqueCount="27">
  <si>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</si>
  <si>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</si>
  <si>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</si>
  <si>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</si>
  <si>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</si>
  <si>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</si>
  <si>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</si>
  <si>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</si>
  <si>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</si>
  <si>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</si>
  <si>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</si>
  <si>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</si>
  <si>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</si>
  <si>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</si>
  <si>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</si>
  <si>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</si>
  <si>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</si>
  <si>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</si>
  <si>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</si>
  <si>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</si>
  <si>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</si>
  <si>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</si>
  <si>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</si>
  <si>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</si>
  <si>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</si>
  <si>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2020    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</si>
  <si>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市管企业:天津大沽精细化工有限公司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</si>
</sst>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7"/>
  <sheetViews>
    <sheetView tabSelected="1" workbookViewId="0">
      <selection activeCell="F11" sqref="F11:G11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7" customHeight="1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7" customHeight="1" thickBot="1">
      <c r="A4" s="2" t="s">
        <v>26</v>
      </c>
      <c r="B4" s="14"/>
      <c r="C4" s="14"/>
      <c r="L4" s="10" t="s">
        <v>2</v>
      </c>
    </row>
    <row r="5" spans="1:12" ht="36" customHeight="1">
      <c r="A5" s="27" t="s">
        <v>3</v>
      </c>
      <c r="B5" s="17" t="s">
        <v>4</v>
      </c>
      <c r="C5" s="18"/>
      <c r="D5" s="17" t="s">
        <v>5</v>
      </c>
      <c r="E5" s="18"/>
      <c r="F5" s="17" t="s">
        <v>6</v>
      </c>
      <c r="G5" s="18"/>
      <c r="H5" s="31" t="s">
        <v>7</v>
      </c>
      <c r="I5" s="32"/>
      <c r="J5" s="31" t="s">
        <v>8</v>
      </c>
      <c r="K5" s="32"/>
      <c r="L5" s="29" t="s">
        <v>9</v>
      </c>
    </row>
    <row r="6" spans="1:12" ht="28.5" customHeight="1">
      <c r="A6" s="28"/>
      <c r="B6" s="4" t="s">
        <v>10</v>
      </c>
      <c r="C6" s="4" t="s">
        <v>11</v>
      </c>
      <c r="D6" s="4" t="s">
        <v>10</v>
      </c>
      <c r="E6" s="4" t="s">
        <v>11</v>
      </c>
      <c r="F6" s="4" t="s">
        <v>10</v>
      </c>
      <c r="G6" s="4" t="s">
        <v>11</v>
      </c>
      <c r="H6" s="33"/>
      <c r="I6" s="34"/>
      <c r="J6" s="33"/>
      <c r="K6" s="34"/>
      <c r="L6" s="30"/>
    </row>
    <row r="7" spans="1:12" ht="42.75" customHeight="1">
      <c r="A7" s="3" t="s">
        <v>12</v>
      </c>
      <c r="B7" s="5"/>
      <c r="C7" s="5"/>
      <c r="D7" s="5"/>
      <c r="E7" s="5"/>
      <c r="F7" s="5"/>
      <c r="G7" s="5"/>
      <c r="H7" s="6"/>
      <c r="I7" s="6"/>
      <c r="J7" s="6"/>
      <c r="K7" s="6"/>
      <c r="L7" s="11"/>
    </row>
    <row r="8" spans="1:12" ht="42.75" customHeight="1">
      <c r="A8" s="3" t="s">
        <v>13</v>
      </c>
      <c r="B8" s="5"/>
      <c r="C8" s="5"/>
      <c r="D8" s="5"/>
      <c r="E8" s="5"/>
      <c r="F8" s="5"/>
      <c r="G8" s="5"/>
      <c r="H8" s="6"/>
      <c r="I8" s="6"/>
      <c r="J8" s="6"/>
      <c r="K8" s="6"/>
      <c r="L8" s="11"/>
    </row>
    <row r="9" spans="1:12" ht="42.75" customHeight="1">
      <c r="A9" s="3" t="s">
        <v>14</v>
      </c>
      <c r="B9" s="19">
        <v>1</v>
      </c>
      <c r="C9" s="20"/>
      <c r="D9" s="19">
        <v>1</v>
      </c>
      <c r="E9" s="20"/>
      <c r="F9" s="19">
        <v>0.89</v>
      </c>
      <c r="G9" s="20"/>
      <c r="H9" s="21">
        <f>F9/D9</f>
        <v>0.89</v>
      </c>
      <c r="I9" s="22"/>
      <c r="J9" s="23">
        <f>B9/F9</f>
        <v>1.1235955056179776</v>
      </c>
      <c r="K9" s="24"/>
      <c r="L9" s="11"/>
    </row>
    <row r="10" spans="1:12" ht="42.75" customHeight="1">
      <c r="A10" s="3" t="s">
        <v>15</v>
      </c>
      <c r="B10" s="19">
        <v>1</v>
      </c>
      <c r="C10" s="20"/>
      <c r="D10" s="19">
        <v>0</v>
      </c>
      <c r="E10" s="20"/>
      <c r="F10" s="19"/>
      <c r="G10" s="20"/>
      <c r="H10" s="21"/>
      <c r="I10" s="22"/>
      <c r="J10" s="23"/>
      <c r="K10" s="24"/>
      <c r="L10" s="11"/>
    </row>
    <row r="11" spans="1:12" ht="42.75" customHeight="1">
      <c r="A11" s="7" t="s">
        <v>16</v>
      </c>
      <c r="B11" s="19">
        <v>1</v>
      </c>
      <c r="C11" s="20"/>
      <c r="D11" s="19">
        <v>0.5</v>
      </c>
      <c r="E11" s="20"/>
      <c r="F11" s="19">
        <v>0.42</v>
      </c>
      <c r="G11" s="20"/>
      <c r="H11" s="21">
        <f t="shared" ref="H11" si="0">F11/D11</f>
        <v>0.84</v>
      </c>
      <c r="I11" s="22"/>
      <c r="J11" s="23">
        <f t="shared" ref="J11" si="1">B11/F11</f>
        <v>2.3809523809523809</v>
      </c>
      <c r="K11" s="24"/>
      <c r="L11" s="11"/>
    </row>
    <row r="12" spans="1:12" ht="42.75" customHeight="1" thickBot="1">
      <c r="A12" s="8" t="s">
        <v>17</v>
      </c>
      <c r="B12" s="37">
        <v>1</v>
      </c>
      <c r="C12" s="38"/>
      <c r="D12" s="37">
        <v>1</v>
      </c>
      <c r="E12" s="38"/>
      <c r="F12" s="37">
        <v>0.78</v>
      </c>
      <c r="G12" s="38"/>
      <c r="H12" s="21">
        <f t="shared" ref="H12" si="2">F12/D12</f>
        <v>0.78</v>
      </c>
      <c r="I12" s="22"/>
      <c r="J12" s="23">
        <f t="shared" ref="J12" si="3">B12/F12</f>
        <v>1.2820512820512819</v>
      </c>
      <c r="K12" s="24"/>
      <c r="L12" s="12"/>
    </row>
    <row r="13" spans="1:12" ht="42.75" customHeight="1" thickBot="1">
      <c r="A13" s="9" t="s">
        <v>18</v>
      </c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13"/>
    </row>
    <row r="15" spans="1:12">
      <c r="A15" t="s">
        <v>19</v>
      </c>
      <c r="D15" t="s">
        <v>20</v>
      </c>
      <c r="F15" t="s">
        <v>21</v>
      </c>
      <c r="H15" t="s">
        <v>22</v>
      </c>
      <c r="K15" t="s">
        <v>23</v>
      </c>
    </row>
    <row r="17" spans="1:12" ht="82.15" customHeight="1">
      <c r="A17" s="25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35">
    <mergeCell ref="A17:L17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2:L2"/>
    <mergeCell ref="A3:L3"/>
    <mergeCell ref="A5:A6"/>
    <mergeCell ref="B5:C5"/>
    <mergeCell ref="D5:E5"/>
    <mergeCell ref="F5:G5"/>
    <mergeCell ref="H5:I6"/>
    <mergeCell ref="J5:K6"/>
    <mergeCell ref="L5:L6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