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大沽化工拟上传披露10.14-调整后\"/>
    </mc:Choice>
  </mc:AlternateContent>
  <bookViews>
    <workbookView xWindow="0" yWindow="0" windowWidth="23040" windowHeight="9420"/>
  </bookViews>
  <sheets>
    <sheet name="附件2 (2)" sheetId="2" r:id="rId1"/>
    <sheet name="附件2" sheetId="1" r:id="rId2"/>
  </sheets>
  <calcPr calcId="162913"/>
</workbook>
</file>

<file path=xl/calcChain.xml><?xml version="1.0" encoding="utf-8"?>
<calcChain xmlns="http://schemas.openxmlformats.org/spreadsheetml/2006/main">
  <c r="H18" i="2" l="1"/>
  <c r="H17" i="2"/>
  <c r="H16" i="2"/>
  <c r="H15" i="2"/>
  <c r="H14" i="2"/>
  <c r="H13" i="2"/>
  <c r="H12" i="2"/>
  <c r="H11" i="2"/>
  <c r="H10" i="2"/>
  <c r="H9" i="2"/>
  <c r="H8" i="2"/>
  <c r="H7" i="2"/>
  <c r="H19" i="1" l="1"/>
  <c r="H8" i="1" l="1"/>
  <c r="H9" i="1"/>
  <c r="H10" i="1"/>
  <c r="H11" i="1"/>
  <c r="H12" i="1"/>
  <c r="H13" i="1"/>
  <c r="H14" i="1"/>
  <c r="H15" i="1"/>
  <c r="H16" i="1"/>
  <c r="H17" i="1"/>
  <c r="H18" i="1"/>
  <c r="H7" i="1"/>
</calcChain>
</file>

<file path=xl/sharedStrings.xml><?xml version="1.0" encoding="utf-8"?>
<sst xmlns="http://schemas.openxmlformats.org/spreadsheetml/2006/main" count="130" uniqueCount="58">
  <si>
    <t>附件2</t>
  </si>
  <si>
    <t>（单位：万元）</t>
  </si>
  <si>
    <t>姓名</t>
  </si>
  <si>
    <t>职务</t>
  </si>
  <si>
    <t>任职起止时间</t>
  </si>
  <si>
    <t>是否在股东单位或其他关联方领取薪酬</t>
  </si>
  <si>
    <t>在关联方
领取的税前
薪酬总额</t>
  </si>
  <si>
    <t xml:space="preserve">应付薪酬
（1）
</t>
  </si>
  <si>
    <t>其他货币性收入（注明具体项目并分列）
（3）</t>
  </si>
  <si>
    <t>合计
(4)=(1)+(2)+(3)</t>
  </si>
  <si>
    <t>监管企业负责人2020年度薪酬信息披露表</t>
    <phoneticPr fontId="14" type="noConversion"/>
  </si>
  <si>
    <r>
      <t xml:space="preserve">      </t>
    </r>
    <r>
      <rPr>
        <u/>
        <sz val="16"/>
        <color theme="1"/>
        <rFont val="黑体"/>
        <family val="3"/>
        <charset val="134"/>
      </rPr>
      <t>天津大沽化工股份有限公司</t>
    </r>
    <r>
      <rPr>
        <u/>
        <sz val="16"/>
        <color theme="1"/>
        <rFont val="Times New Roman"/>
        <family val="1"/>
      </rPr>
      <t xml:space="preserve">  </t>
    </r>
    <r>
      <rPr>
        <sz val="16"/>
        <color theme="1"/>
        <rFont val="黑体"/>
        <family val="3"/>
        <charset val="134"/>
      </rPr>
      <t>公司负责人</t>
    </r>
    <r>
      <rPr>
        <sz val="16"/>
        <color theme="1"/>
        <rFont val="Times New Roman"/>
        <family val="1"/>
      </rPr>
      <t>2020</t>
    </r>
    <r>
      <rPr>
        <sz val="16"/>
        <color theme="1"/>
        <rFont val="黑体"/>
        <family val="3"/>
        <charset val="134"/>
      </rPr>
      <t>年度薪酬情况</t>
    </r>
    <phoneticPr fontId="14" type="noConversion"/>
  </si>
  <si>
    <t>社会保险、企业年金、补充医疗保险及住房
公积金的单位缴存部分
（2）</t>
    <phoneticPr fontId="14" type="noConversion"/>
  </si>
  <si>
    <t>张晔辉</t>
  </si>
  <si>
    <t>刘格宏</t>
  </si>
  <si>
    <t>陈庆同</t>
  </si>
  <si>
    <t>魏以峰</t>
  </si>
  <si>
    <t>武春雷</t>
  </si>
  <si>
    <t>唐宝才</t>
  </si>
  <si>
    <t>周孝星</t>
  </si>
  <si>
    <t>栾惠良</t>
  </si>
  <si>
    <t>孙志刚</t>
  </si>
  <si>
    <t>王玉新</t>
  </si>
  <si>
    <t>底偃鹏</t>
  </si>
  <si>
    <t>杨永胜</t>
  </si>
  <si>
    <t>否</t>
    <phoneticPr fontId="14" type="noConversion"/>
  </si>
  <si>
    <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charset val="134"/>
      </rPr>
      <t>上表披露薪酬为我公司负责人</t>
    </r>
    <r>
      <rPr>
        <sz val="12"/>
        <color theme="1"/>
        <rFont val="Times New Roman"/>
        <family val="1"/>
      </rPr>
      <t>2020</t>
    </r>
    <r>
      <rPr>
        <sz val="12"/>
        <color theme="1"/>
        <rFont val="楷体_GB2312"/>
        <charset val="134"/>
      </rPr>
      <t>年度全部应发税前薪酬。其中，第1-3项由</t>
    </r>
    <r>
      <rPr>
        <sz val="12"/>
        <color theme="1"/>
        <rFont val="宋体"/>
        <family val="3"/>
        <charset val="134"/>
      </rPr>
      <t>人力资源部</t>
    </r>
    <r>
      <rPr>
        <sz val="12"/>
        <color theme="1"/>
        <rFont val="楷体_GB2312"/>
        <charset val="134"/>
      </rPr>
      <t>（薪酬审核部门）核定。
　　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family val="3"/>
        <charset val="134"/>
      </rPr>
      <t>无领导人员在</t>
    </r>
    <r>
      <rPr>
        <sz val="12"/>
        <color theme="1"/>
        <rFont val="楷体_GB2312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charset val="134"/>
      </rPr>
      <t>其他需要说明的事项。</t>
    </r>
    <phoneticPr fontId="14" type="noConversion"/>
  </si>
  <si>
    <t>2020年度从本公司获得的税前报酬情况</t>
    <phoneticPr fontId="14" type="noConversion"/>
  </si>
  <si>
    <t>杨恒华</t>
    <phoneticPr fontId="14" type="noConversion"/>
  </si>
  <si>
    <t>党委书记、董事长、总经理；党委书记、董事长</t>
  </si>
  <si>
    <t>2019.12-2020.2；2020.2-2020.12</t>
  </si>
  <si>
    <t>常务副总经理；党委副书记、总经理；总经理</t>
  </si>
  <si>
    <t>副总经理</t>
  </si>
  <si>
    <t>2008.8-2020.12</t>
  </si>
  <si>
    <t>副总经理、安全总监</t>
  </si>
  <si>
    <t>2015.5-2020.12</t>
  </si>
  <si>
    <t>总工程师；副总经理、总工程师</t>
  </si>
  <si>
    <t>2017.3-2020.2；2020.2-2020.12</t>
  </si>
  <si>
    <t>副总经理、总法律顾问</t>
  </si>
  <si>
    <t>2018.10-2020.12</t>
  </si>
  <si>
    <t>2010.5-2020.12</t>
  </si>
  <si>
    <t>党委副书记</t>
  </si>
  <si>
    <t>2018.5-2020.12</t>
  </si>
  <si>
    <t>工会主席</t>
  </si>
  <si>
    <t>2018.7-2020.12</t>
  </si>
  <si>
    <t>纪委书记</t>
  </si>
  <si>
    <t>2020.9-2020.12</t>
  </si>
  <si>
    <t>总会计师</t>
  </si>
  <si>
    <t>2017.7-2020.9</t>
  </si>
  <si>
    <t>2019.12-2020.11</t>
  </si>
  <si>
    <t>外派专职董事</t>
    <phoneticPr fontId="14" type="noConversion"/>
  </si>
  <si>
    <t>2019.12-2020.2；2020.2-2020.7 ；2020.7-2020.12</t>
    <phoneticPr fontId="14" type="noConversion"/>
  </si>
  <si>
    <t>党委书记、董事长</t>
    <phoneticPr fontId="14" type="noConversion"/>
  </si>
  <si>
    <t>2019.12-2020.2；2020.2-2020.12</t>
    <phoneticPr fontId="14" type="noConversion"/>
  </si>
  <si>
    <t>2019.12-2020.12</t>
    <phoneticPr fontId="14" type="noConversion"/>
  </si>
  <si>
    <t>2017.3-2020.12</t>
    <phoneticPr fontId="14" type="noConversion"/>
  </si>
  <si>
    <t>副总经理</t>
    <phoneticPr fontId="14" type="noConversion"/>
  </si>
  <si>
    <t>常务副总经理；总经理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</si>
</sst>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17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8"/>
      <color theme="1"/>
      <name val="文星简小标宋"/>
      <charset val="134"/>
    </font>
    <font>
      <sz val="18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6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7" fontId="16" fillId="0" borderId="2" xfId="0" applyNumberFormat="1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9"/>
  <sheetViews>
    <sheetView tabSelected="1" zoomScaleNormal="100" zoomScaleSheetLayoutView="100" workbookViewId="0">
      <selection activeCell="F7" sqref="F7"/>
    </sheetView>
  </sheetViews>
  <sheetFormatPr defaultColWidth="8.625" defaultRowHeight="15"/>
  <cols>
    <col min="1" max="1" width="8.625" style="1"/>
    <col min="2" max="2" width="12.125" style="1" customWidth="1"/>
    <col min="3" max="3" width="20" style="1" customWidth="1"/>
    <col min="4" max="4" width="14.625" style="1" customWidth="1"/>
    <col min="5" max="5" width="11" style="1" customWidth="1"/>
    <col min="6" max="6" width="21.5" style="1" customWidth="1"/>
    <col min="7" max="7" width="19.25" style="1" customWidth="1"/>
    <col min="8" max="8" width="17.875" style="1" customWidth="1"/>
    <col min="9" max="9" width="12.625" style="1" customWidth="1"/>
    <col min="10" max="10" width="11.375" style="1" customWidth="1"/>
    <col min="11" max="11" width="10.375" style="1" bestFit="1" customWidth="1"/>
    <col min="12" max="16383" width="8.625" style="1"/>
  </cols>
  <sheetData>
    <row r="1" spans="2:11" ht="18.75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1" ht="26.45" customHeight="1">
      <c r="B2" s="14" t="s">
        <v>10</v>
      </c>
      <c r="C2" s="15"/>
      <c r="D2" s="15"/>
      <c r="E2" s="15"/>
      <c r="F2" s="15"/>
      <c r="G2" s="15"/>
      <c r="H2" s="15"/>
      <c r="I2" s="15"/>
      <c r="J2" s="15"/>
    </row>
    <row r="3" spans="2:11" ht="28.15" customHeight="1">
      <c r="B3" s="16" t="s">
        <v>11</v>
      </c>
      <c r="C3" s="17"/>
      <c r="D3" s="17"/>
      <c r="E3" s="17"/>
      <c r="F3" s="17"/>
      <c r="G3" s="17"/>
      <c r="H3" s="17"/>
      <c r="I3" s="17"/>
      <c r="J3" s="17"/>
    </row>
    <row r="4" spans="2:11" ht="15.75">
      <c r="B4" s="18" t="s">
        <v>1</v>
      </c>
      <c r="C4" s="19"/>
      <c r="D4" s="19"/>
      <c r="E4" s="19"/>
      <c r="F4" s="19"/>
      <c r="G4" s="19"/>
      <c r="H4" s="19"/>
      <c r="I4" s="19"/>
      <c r="J4" s="19"/>
    </row>
    <row r="5" spans="2:11" ht="30" customHeight="1">
      <c r="B5" s="20" t="s">
        <v>2</v>
      </c>
      <c r="C5" s="20" t="s">
        <v>3</v>
      </c>
      <c r="D5" s="20" t="s">
        <v>4</v>
      </c>
      <c r="E5" s="20" t="s">
        <v>27</v>
      </c>
      <c r="F5" s="20"/>
      <c r="G5" s="20"/>
      <c r="H5" s="20"/>
      <c r="I5" s="20" t="s">
        <v>5</v>
      </c>
      <c r="J5" s="20" t="s">
        <v>6</v>
      </c>
    </row>
    <row r="6" spans="2:11" ht="63" customHeight="1">
      <c r="B6" s="20"/>
      <c r="C6" s="20"/>
      <c r="D6" s="20"/>
      <c r="E6" s="11" t="s">
        <v>7</v>
      </c>
      <c r="F6" s="11" t="s">
        <v>12</v>
      </c>
      <c r="G6" s="11" t="s">
        <v>8</v>
      </c>
      <c r="H6" s="11" t="s">
        <v>9</v>
      </c>
      <c r="I6" s="20"/>
      <c r="J6" s="20"/>
    </row>
    <row r="7" spans="2:11" ht="35.25" customHeight="1">
      <c r="B7" s="5" t="s">
        <v>13</v>
      </c>
      <c r="C7" s="6" t="s">
        <v>52</v>
      </c>
      <c r="D7" s="6" t="s">
        <v>54</v>
      </c>
      <c r="E7" s="7">
        <v>71.680000000000007</v>
      </c>
      <c r="F7" s="5">
        <v>8.64</v>
      </c>
      <c r="G7" s="5"/>
      <c r="H7" s="8">
        <f>E7+F7+G7</f>
        <v>80.320000000000007</v>
      </c>
      <c r="I7" s="5" t="s">
        <v>25</v>
      </c>
      <c r="J7" s="5"/>
      <c r="K7" s="10"/>
    </row>
    <row r="8" spans="2:11" ht="36.75" customHeight="1">
      <c r="B8" s="5" t="s">
        <v>14</v>
      </c>
      <c r="C8" s="6" t="s">
        <v>57</v>
      </c>
      <c r="D8" s="6" t="s">
        <v>53</v>
      </c>
      <c r="E8" s="7">
        <v>63.86</v>
      </c>
      <c r="F8" s="5">
        <v>8.64</v>
      </c>
      <c r="G8" s="5"/>
      <c r="H8" s="8">
        <f t="shared" ref="H8:H18" si="0">E8+F8+G8</f>
        <v>72.5</v>
      </c>
      <c r="I8" s="5" t="s">
        <v>25</v>
      </c>
      <c r="J8" s="5"/>
    </row>
    <row r="9" spans="2:11" ht="25.5" customHeight="1">
      <c r="B9" s="5" t="s">
        <v>15</v>
      </c>
      <c r="C9" s="6" t="s">
        <v>32</v>
      </c>
      <c r="D9" s="6" t="s">
        <v>33</v>
      </c>
      <c r="E9" s="7">
        <v>60.68</v>
      </c>
      <c r="F9" s="5">
        <v>8.64</v>
      </c>
      <c r="G9" s="5"/>
      <c r="H9" s="8">
        <f t="shared" si="0"/>
        <v>69.319999999999993</v>
      </c>
      <c r="I9" s="5" t="s">
        <v>25</v>
      </c>
      <c r="J9" s="5"/>
    </row>
    <row r="10" spans="2:11" ht="25.5" customHeight="1">
      <c r="B10" s="5" t="s">
        <v>16</v>
      </c>
      <c r="C10" s="6" t="s">
        <v>56</v>
      </c>
      <c r="D10" s="9" t="s">
        <v>35</v>
      </c>
      <c r="E10" s="7">
        <v>60.68</v>
      </c>
      <c r="F10" s="5">
        <v>8.64</v>
      </c>
      <c r="G10" s="5"/>
      <c r="H10" s="8">
        <f t="shared" si="0"/>
        <v>69.319999999999993</v>
      </c>
      <c r="I10" s="5" t="s">
        <v>25</v>
      </c>
      <c r="J10" s="5"/>
    </row>
    <row r="11" spans="2:11" ht="33" customHeight="1">
      <c r="B11" s="5" t="s">
        <v>17</v>
      </c>
      <c r="C11" s="6" t="s">
        <v>56</v>
      </c>
      <c r="D11" s="9" t="s">
        <v>55</v>
      </c>
      <c r="E11" s="7">
        <v>59.48</v>
      </c>
      <c r="F11" s="5">
        <v>8.64</v>
      </c>
      <c r="G11" s="5"/>
      <c r="H11" s="8">
        <f t="shared" si="0"/>
        <v>68.12</v>
      </c>
      <c r="I11" s="5" t="s">
        <v>25</v>
      </c>
      <c r="J11" s="5"/>
    </row>
    <row r="12" spans="2:11" ht="23.25" customHeight="1">
      <c r="B12" s="5" t="s">
        <v>18</v>
      </c>
      <c r="C12" s="6" t="s">
        <v>56</v>
      </c>
      <c r="D12" s="6" t="s">
        <v>39</v>
      </c>
      <c r="E12" s="7">
        <v>59.48</v>
      </c>
      <c r="F12" s="5">
        <v>8.64</v>
      </c>
      <c r="G12" s="5"/>
      <c r="H12" s="8">
        <f t="shared" si="0"/>
        <v>68.12</v>
      </c>
      <c r="I12" s="5" t="s">
        <v>25</v>
      </c>
      <c r="J12" s="5"/>
    </row>
    <row r="13" spans="2:11" ht="26.25" customHeight="1">
      <c r="B13" s="5" t="s">
        <v>19</v>
      </c>
      <c r="C13" s="6" t="s">
        <v>32</v>
      </c>
      <c r="D13" s="6" t="s">
        <v>40</v>
      </c>
      <c r="E13" s="7">
        <v>59.48</v>
      </c>
      <c r="F13" s="5">
        <v>8.64</v>
      </c>
      <c r="G13" s="5"/>
      <c r="H13" s="8">
        <f t="shared" si="0"/>
        <v>68.12</v>
      </c>
      <c r="I13" s="5" t="s">
        <v>25</v>
      </c>
      <c r="J13" s="5"/>
    </row>
    <row r="14" spans="2:11" ht="26.25" customHeight="1">
      <c r="B14" s="5" t="s">
        <v>20</v>
      </c>
      <c r="C14" s="6" t="s">
        <v>41</v>
      </c>
      <c r="D14" s="6" t="s">
        <v>42</v>
      </c>
      <c r="E14" s="7">
        <v>57.33</v>
      </c>
      <c r="F14" s="5">
        <v>8.64</v>
      </c>
      <c r="G14" s="5"/>
      <c r="H14" s="8">
        <f t="shared" si="0"/>
        <v>65.97</v>
      </c>
      <c r="I14" s="5" t="s">
        <v>25</v>
      </c>
      <c r="J14" s="5"/>
    </row>
    <row r="15" spans="2:11" ht="26.25" customHeight="1">
      <c r="B15" s="5" t="s">
        <v>21</v>
      </c>
      <c r="C15" s="6" t="s">
        <v>43</v>
      </c>
      <c r="D15" s="6" t="s">
        <v>44</v>
      </c>
      <c r="E15" s="7">
        <v>57.33</v>
      </c>
      <c r="F15" s="8">
        <v>7.9</v>
      </c>
      <c r="G15" s="5"/>
      <c r="H15" s="8">
        <f t="shared" si="0"/>
        <v>65.23</v>
      </c>
      <c r="I15" s="5" t="s">
        <v>25</v>
      </c>
      <c r="J15" s="5"/>
    </row>
    <row r="16" spans="2:11" ht="26.25" customHeight="1">
      <c r="B16" s="5" t="s">
        <v>22</v>
      </c>
      <c r="C16" s="6" t="s">
        <v>45</v>
      </c>
      <c r="D16" s="6" t="s">
        <v>46</v>
      </c>
      <c r="E16" s="7">
        <v>3.42</v>
      </c>
      <c r="F16" s="8">
        <v>2.5099999999999998</v>
      </c>
      <c r="G16" s="5"/>
      <c r="H16" s="8">
        <f t="shared" si="0"/>
        <v>5.93</v>
      </c>
      <c r="I16" s="5" t="s">
        <v>25</v>
      </c>
      <c r="J16" s="5"/>
    </row>
    <row r="17" spans="2:10" ht="26.25" customHeight="1">
      <c r="B17" s="5" t="s">
        <v>23</v>
      </c>
      <c r="C17" s="6" t="s">
        <v>47</v>
      </c>
      <c r="D17" s="6" t="s">
        <v>46</v>
      </c>
      <c r="E17" s="7">
        <v>4.55</v>
      </c>
      <c r="F17" s="8">
        <v>3.25</v>
      </c>
      <c r="G17" s="5"/>
      <c r="H17" s="8">
        <f t="shared" si="0"/>
        <v>7.8</v>
      </c>
      <c r="I17" s="5" t="s">
        <v>25</v>
      </c>
      <c r="J17" s="5"/>
    </row>
    <row r="18" spans="2:10" ht="26.25" customHeight="1">
      <c r="B18" s="5" t="s">
        <v>24</v>
      </c>
      <c r="C18" s="6" t="s">
        <v>45</v>
      </c>
      <c r="D18" s="6" t="s">
        <v>48</v>
      </c>
      <c r="E18" s="7">
        <v>10.25</v>
      </c>
      <c r="F18" s="8">
        <v>6.13</v>
      </c>
      <c r="G18" s="5"/>
      <c r="H18" s="8">
        <f t="shared" si="0"/>
        <v>16.38</v>
      </c>
      <c r="I18" s="5" t="s">
        <v>25</v>
      </c>
      <c r="J18" s="5"/>
    </row>
    <row r="19" spans="2:10" s="1" customFormat="1" ht="75" customHeight="1">
      <c r="B19" s="12" t="s">
        <v>26</v>
      </c>
      <c r="C19" s="13"/>
      <c r="D19" s="13"/>
      <c r="E19" s="13"/>
      <c r="F19" s="13"/>
      <c r="G19" s="13"/>
      <c r="H19" s="13"/>
      <c r="I19" s="13"/>
      <c r="J19" s="13"/>
    </row>
  </sheetData>
  <mergeCells count="10">
    <mergeCell ref="B19:J19"/>
    <mergeCell ref="B2:J2"/>
    <mergeCell ref="B3:J3"/>
    <mergeCell ref="B4:J4"/>
    <mergeCell ref="B5:B6"/>
    <mergeCell ref="C5:C6"/>
    <mergeCell ref="D5:D6"/>
    <mergeCell ref="E5:H5"/>
    <mergeCell ref="I5:I6"/>
    <mergeCell ref="J5:J6"/>
  </mergeCells>
  <phoneticPr fontId="14" type="noConversion"/>
  <pageMargins left="0.31496062992125984" right="0.23622047244094491" top="0.19685039370078741" bottom="0.19685039370078741" header="0.39370078740157483" footer="0.3937007874015748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0"/>
  <sheetViews>
    <sheetView zoomScaleNormal="100" zoomScaleSheetLayoutView="100" workbookViewId="0">
      <selection activeCell="D7" sqref="D7"/>
    </sheetView>
  </sheetViews>
  <sheetFormatPr defaultColWidth="8.625" defaultRowHeight="15"/>
  <cols>
    <col min="1" max="1" width="8.625" style="1"/>
    <col min="2" max="2" width="12.125" style="1" customWidth="1"/>
    <col min="3" max="3" width="20" style="1" customWidth="1"/>
    <col min="4" max="4" width="14.625" style="1" customWidth="1"/>
    <col min="5" max="5" width="11" style="1" customWidth="1"/>
    <col min="6" max="6" width="21.5" style="1" customWidth="1"/>
    <col min="7" max="7" width="19.25" style="1" customWidth="1"/>
    <col min="8" max="8" width="17.875" style="1" customWidth="1"/>
    <col min="9" max="9" width="12.625" style="1" customWidth="1"/>
    <col min="10" max="10" width="11.375" style="1" customWidth="1"/>
    <col min="11" max="11" width="10.375" style="1" bestFit="1" customWidth="1"/>
    <col min="12" max="16383" width="8.625" style="1"/>
  </cols>
  <sheetData>
    <row r="1" spans="2:11" ht="18.75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1" ht="26.45" customHeight="1">
      <c r="B2" s="14" t="s">
        <v>10</v>
      </c>
      <c r="C2" s="15"/>
      <c r="D2" s="15"/>
      <c r="E2" s="15"/>
      <c r="F2" s="15"/>
      <c r="G2" s="15"/>
      <c r="H2" s="15"/>
      <c r="I2" s="15"/>
      <c r="J2" s="15"/>
    </row>
    <row r="3" spans="2:11" ht="28.15" customHeight="1">
      <c r="B3" s="16" t="s">
        <v>11</v>
      </c>
      <c r="C3" s="17"/>
      <c r="D3" s="17"/>
      <c r="E3" s="17"/>
      <c r="F3" s="17"/>
      <c r="G3" s="17"/>
      <c r="H3" s="17"/>
      <c r="I3" s="17"/>
      <c r="J3" s="17"/>
    </row>
    <row r="4" spans="2:11" ht="15.75">
      <c r="B4" s="18" t="s">
        <v>1</v>
      </c>
      <c r="C4" s="19"/>
      <c r="D4" s="19"/>
      <c r="E4" s="19"/>
      <c r="F4" s="19"/>
      <c r="G4" s="19"/>
      <c r="H4" s="19"/>
      <c r="I4" s="19"/>
      <c r="J4" s="19"/>
    </row>
    <row r="5" spans="2:11" ht="30" customHeight="1">
      <c r="B5" s="20" t="s">
        <v>2</v>
      </c>
      <c r="C5" s="20" t="s">
        <v>3</v>
      </c>
      <c r="D5" s="20" t="s">
        <v>4</v>
      </c>
      <c r="E5" s="20" t="s">
        <v>27</v>
      </c>
      <c r="F5" s="20"/>
      <c r="G5" s="20"/>
      <c r="H5" s="20"/>
      <c r="I5" s="20" t="s">
        <v>5</v>
      </c>
      <c r="J5" s="20" t="s">
        <v>6</v>
      </c>
    </row>
    <row r="6" spans="2:11" ht="63" customHeight="1">
      <c r="B6" s="20"/>
      <c r="C6" s="20"/>
      <c r="D6" s="20"/>
      <c r="E6" s="4" t="s">
        <v>7</v>
      </c>
      <c r="F6" s="4" t="s">
        <v>12</v>
      </c>
      <c r="G6" s="4" t="s">
        <v>8</v>
      </c>
      <c r="H6" s="4" t="s">
        <v>9</v>
      </c>
      <c r="I6" s="20"/>
      <c r="J6" s="20"/>
    </row>
    <row r="7" spans="2:11" ht="35.25" customHeight="1">
      <c r="B7" s="5" t="s">
        <v>13</v>
      </c>
      <c r="C7" s="6" t="s">
        <v>29</v>
      </c>
      <c r="D7" s="6" t="s">
        <v>30</v>
      </c>
      <c r="E7" s="7">
        <v>71.680000000000007</v>
      </c>
      <c r="F7" s="5">
        <v>8.64</v>
      </c>
      <c r="G7" s="5"/>
      <c r="H7" s="8">
        <f>E7+F7+G7</f>
        <v>80.320000000000007</v>
      </c>
      <c r="I7" s="5" t="s">
        <v>25</v>
      </c>
      <c r="J7" s="5"/>
      <c r="K7" s="10"/>
    </row>
    <row r="8" spans="2:11" ht="36.75" customHeight="1">
      <c r="B8" s="5" t="s">
        <v>14</v>
      </c>
      <c r="C8" s="6" t="s">
        <v>31</v>
      </c>
      <c r="D8" s="6" t="s">
        <v>51</v>
      </c>
      <c r="E8" s="7">
        <v>63.86</v>
      </c>
      <c r="F8" s="5">
        <v>8.64</v>
      </c>
      <c r="G8" s="5"/>
      <c r="H8" s="8">
        <f t="shared" ref="H8:H19" si="0">E8+F8+G8</f>
        <v>72.5</v>
      </c>
      <c r="I8" s="5" t="s">
        <v>25</v>
      </c>
      <c r="J8" s="5"/>
    </row>
    <row r="9" spans="2:11" ht="25.5" customHeight="1">
      <c r="B9" s="5" t="s">
        <v>15</v>
      </c>
      <c r="C9" s="6" t="s">
        <v>32</v>
      </c>
      <c r="D9" s="6" t="s">
        <v>33</v>
      </c>
      <c r="E9" s="7">
        <v>60.68</v>
      </c>
      <c r="F9" s="5">
        <v>8.64</v>
      </c>
      <c r="G9" s="5"/>
      <c r="H9" s="8">
        <f t="shared" si="0"/>
        <v>69.319999999999993</v>
      </c>
      <c r="I9" s="5" t="s">
        <v>25</v>
      </c>
      <c r="J9" s="5"/>
    </row>
    <row r="10" spans="2:11" ht="25.5" customHeight="1">
      <c r="B10" s="5" t="s">
        <v>16</v>
      </c>
      <c r="C10" s="6" t="s">
        <v>34</v>
      </c>
      <c r="D10" s="9" t="s">
        <v>35</v>
      </c>
      <c r="E10" s="7">
        <v>60.68</v>
      </c>
      <c r="F10" s="5">
        <v>8.64</v>
      </c>
      <c r="G10" s="5"/>
      <c r="H10" s="8">
        <f t="shared" si="0"/>
        <v>69.319999999999993</v>
      </c>
      <c r="I10" s="5" t="s">
        <v>25</v>
      </c>
      <c r="J10" s="5"/>
    </row>
    <row r="11" spans="2:11" ht="33" customHeight="1">
      <c r="B11" s="5" t="s">
        <v>17</v>
      </c>
      <c r="C11" s="6" t="s">
        <v>36</v>
      </c>
      <c r="D11" s="9" t="s">
        <v>37</v>
      </c>
      <c r="E11" s="7">
        <v>59.48</v>
      </c>
      <c r="F11" s="5">
        <v>8.64</v>
      </c>
      <c r="G11" s="5"/>
      <c r="H11" s="8">
        <f t="shared" si="0"/>
        <v>68.12</v>
      </c>
      <c r="I11" s="5" t="s">
        <v>25</v>
      </c>
      <c r="J11" s="5"/>
    </row>
    <row r="12" spans="2:11" ht="23.25" customHeight="1">
      <c r="B12" s="5" t="s">
        <v>18</v>
      </c>
      <c r="C12" s="6" t="s">
        <v>38</v>
      </c>
      <c r="D12" s="6" t="s">
        <v>39</v>
      </c>
      <c r="E12" s="7">
        <v>59.48</v>
      </c>
      <c r="F12" s="5">
        <v>8.64</v>
      </c>
      <c r="G12" s="5"/>
      <c r="H12" s="8">
        <f t="shared" si="0"/>
        <v>68.12</v>
      </c>
      <c r="I12" s="5" t="s">
        <v>25</v>
      </c>
      <c r="J12" s="5"/>
    </row>
    <row r="13" spans="2:11" ht="26.25" customHeight="1">
      <c r="B13" s="5" t="s">
        <v>19</v>
      </c>
      <c r="C13" s="6" t="s">
        <v>32</v>
      </c>
      <c r="D13" s="6" t="s">
        <v>40</v>
      </c>
      <c r="E13" s="7">
        <v>59.48</v>
      </c>
      <c r="F13" s="5">
        <v>8.64</v>
      </c>
      <c r="G13" s="5"/>
      <c r="H13" s="8">
        <f t="shared" si="0"/>
        <v>68.12</v>
      </c>
      <c r="I13" s="5" t="s">
        <v>25</v>
      </c>
      <c r="J13" s="5"/>
    </row>
    <row r="14" spans="2:11" ht="26.25" customHeight="1">
      <c r="B14" s="5" t="s">
        <v>20</v>
      </c>
      <c r="C14" s="6" t="s">
        <v>41</v>
      </c>
      <c r="D14" s="6" t="s">
        <v>42</v>
      </c>
      <c r="E14" s="7">
        <v>57.33</v>
      </c>
      <c r="F14" s="5">
        <v>8.64</v>
      </c>
      <c r="G14" s="5"/>
      <c r="H14" s="8">
        <f t="shared" si="0"/>
        <v>65.97</v>
      </c>
      <c r="I14" s="5" t="s">
        <v>25</v>
      </c>
      <c r="J14" s="5"/>
    </row>
    <row r="15" spans="2:11" ht="26.25" customHeight="1">
      <c r="B15" s="5" t="s">
        <v>21</v>
      </c>
      <c r="C15" s="6" t="s">
        <v>43</v>
      </c>
      <c r="D15" s="6" t="s">
        <v>44</v>
      </c>
      <c r="E15" s="7">
        <v>57.33</v>
      </c>
      <c r="F15" s="8">
        <v>7.9</v>
      </c>
      <c r="G15" s="5"/>
      <c r="H15" s="8">
        <f t="shared" si="0"/>
        <v>65.23</v>
      </c>
      <c r="I15" s="5" t="s">
        <v>25</v>
      </c>
      <c r="J15" s="5"/>
    </row>
    <row r="16" spans="2:11" ht="26.25" customHeight="1">
      <c r="B16" s="5" t="s">
        <v>22</v>
      </c>
      <c r="C16" s="6" t="s">
        <v>45</v>
      </c>
      <c r="D16" s="6" t="s">
        <v>46</v>
      </c>
      <c r="E16" s="7">
        <v>3.42</v>
      </c>
      <c r="F16" s="8">
        <v>2.5099999999999998</v>
      </c>
      <c r="G16" s="5"/>
      <c r="H16" s="8">
        <f t="shared" si="0"/>
        <v>5.93</v>
      </c>
      <c r="I16" s="5" t="s">
        <v>25</v>
      </c>
      <c r="J16" s="5"/>
    </row>
    <row r="17" spans="2:10" ht="26.25" customHeight="1">
      <c r="B17" s="5" t="s">
        <v>23</v>
      </c>
      <c r="C17" s="6" t="s">
        <v>47</v>
      </c>
      <c r="D17" s="6" t="s">
        <v>46</v>
      </c>
      <c r="E17" s="7">
        <v>4.55</v>
      </c>
      <c r="F17" s="8">
        <v>3.25</v>
      </c>
      <c r="G17" s="5"/>
      <c r="H17" s="8">
        <f t="shared" si="0"/>
        <v>7.8</v>
      </c>
      <c r="I17" s="5" t="s">
        <v>25</v>
      </c>
      <c r="J17" s="5"/>
    </row>
    <row r="18" spans="2:10" ht="26.25" customHeight="1">
      <c r="B18" s="5" t="s">
        <v>24</v>
      </c>
      <c r="C18" s="6" t="s">
        <v>45</v>
      </c>
      <c r="D18" s="6" t="s">
        <v>48</v>
      </c>
      <c r="E18" s="7">
        <v>10.25</v>
      </c>
      <c r="F18" s="8">
        <v>6.13</v>
      </c>
      <c r="G18" s="5"/>
      <c r="H18" s="8">
        <f t="shared" si="0"/>
        <v>16.38</v>
      </c>
      <c r="I18" s="5" t="s">
        <v>25</v>
      </c>
      <c r="J18" s="5"/>
    </row>
    <row r="19" spans="2:10" ht="26.25" customHeight="1">
      <c r="B19" s="5" t="s">
        <v>28</v>
      </c>
      <c r="C19" s="6" t="s">
        <v>50</v>
      </c>
      <c r="D19" s="6" t="s">
        <v>49</v>
      </c>
      <c r="E19" s="7">
        <v>54.29</v>
      </c>
      <c r="F19" s="8">
        <v>7.8</v>
      </c>
      <c r="G19" s="5"/>
      <c r="H19" s="8">
        <f t="shared" si="0"/>
        <v>62.089999999999996</v>
      </c>
      <c r="I19" s="5" t="s">
        <v>25</v>
      </c>
      <c r="J19" s="5"/>
    </row>
    <row r="20" spans="2:10" ht="75" customHeight="1">
      <c r="B20" s="12" t="s">
        <v>26</v>
      </c>
      <c r="C20" s="13"/>
      <c r="D20" s="13"/>
      <c r="E20" s="13"/>
      <c r="F20" s="13"/>
      <c r="G20" s="13"/>
      <c r="H20" s="13"/>
      <c r="I20" s="13"/>
      <c r="J20" s="13"/>
    </row>
  </sheetData>
  <mergeCells count="10">
    <mergeCell ref="B2:J2"/>
    <mergeCell ref="B3:J3"/>
    <mergeCell ref="B4:J4"/>
    <mergeCell ref="E5:H5"/>
    <mergeCell ref="B20:J20"/>
    <mergeCell ref="B5:B6"/>
    <mergeCell ref="C5:C6"/>
    <mergeCell ref="D5:D6"/>
    <mergeCell ref="I5:I6"/>
    <mergeCell ref="J5:J6"/>
  </mergeCells>
  <phoneticPr fontId="14" type="noConversion"/>
  <pageMargins left="0.31496062992125984" right="0.23622047244094491" top="0.19685039370078741" bottom="0.19685039370078741" header="0.39370078740157483" footer="0.3937007874015748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 (2)</vt:lpstr>
      <vt:lpstr>附件2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lenovo</cp:lastModifiedBy>
  <cp:lastPrinted>2022-10-14T07:46:05Z</cp:lastPrinted>
  <dcterms:created xsi:type="dcterms:W3CDTF">2016-11-21T15:27:00Z</dcterms:created>
  <dcterms:modified xsi:type="dcterms:W3CDTF">2022-10-27T04:38:25Z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275A1CC87B904EBC991B7C8070C72140</vt:lpwstr>
  </property>
</Properties>
</file>