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<sst xmlns="http://schemas.openxmlformats.org/spreadsheetml/2006/main" count="93" uniqueCount="75">
  <si>
    <t>附件1：</t>
  </si>
  <si>
    <t>湖南轨道产业投资有限公司公开招聘
初试成绩</t>
  </si>
  <si>
    <t>应聘单位</t>
  </si>
  <si>
    <t>应聘岗位</t>
  </si>
  <si>
    <t>面试序号</t>
  </si>
  <si>
    <t>身份证号码</t>
  </si>
  <si>
    <t>初试成绩</t>
  </si>
  <si>
    <t>相关水务项目公司</t>
  </si>
  <si>
    <t>总经理</t>
  </si>
  <si>
    <t>1</t>
  </si>
  <si>
    <t>李小通</t>
  </si>
  <si>
    <t>42900119870222691X</t>
  </si>
  <si>
    <t>2</t>
  </si>
  <si>
    <t>曾子鹏</t>
  </si>
  <si>
    <t>431024198607130011</t>
  </si>
  <si>
    <t>3</t>
  </si>
  <si>
    <t>陈伦</t>
  </si>
  <si>
    <t>430121198109062000</t>
  </si>
  <si>
    <t>4</t>
  </si>
  <si>
    <t>陈博儒</t>
  </si>
  <si>
    <t>43090319860823429X</t>
  </si>
  <si>
    <t>5</t>
  </si>
  <si>
    <t>唐寿根</t>
  </si>
  <si>
    <t>430521196912214535</t>
  </si>
  <si>
    <t>6</t>
  </si>
  <si>
    <t>翟玉喜</t>
  </si>
  <si>
    <t>430522198704177595</t>
  </si>
  <si>
    <t>7</t>
  </si>
  <si>
    <t>戴辉煌</t>
  </si>
  <si>
    <t>432522198705043291</t>
  </si>
  <si>
    <t>8</t>
  </si>
  <si>
    <t>廖黎晨</t>
  </si>
  <si>
    <t>432522198211082338</t>
  </si>
  <si>
    <t>财务部部长</t>
  </si>
  <si>
    <t>聂名喜</t>
  </si>
  <si>
    <t>432930198203247616</t>
  </si>
  <si>
    <t>张琼琼</t>
  </si>
  <si>
    <t>43052419871125714X</t>
  </si>
  <si>
    <t>赵修林</t>
  </si>
  <si>
    <t>430423198909146216</t>
  </si>
  <si>
    <t>游金波</t>
  </si>
  <si>
    <t>430121197607040973</t>
  </si>
  <si>
    <t>乔飞艳</t>
  </si>
  <si>
    <t>431102199103153449</t>
  </si>
  <si>
    <t>周志成</t>
  </si>
  <si>
    <t>362423198312161011</t>
  </si>
  <si>
    <t>罗青</t>
  </si>
  <si>
    <t>430105198004040020</t>
  </si>
  <si>
    <t>李宇</t>
  </si>
  <si>
    <t>432301197804182011</t>
  </si>
  <si>
    <t>9</t>
  </si>
  <si>
    <t>刘勇</t>
  </si>
  <si>
    <t>430525198912024912</t>
  </si>
  <si>
    <t>10</t>
  </si>
  <si>
    <t>阳凡</t>
  </si>
  <si>
    <t>430482199011138599</t>
  </si>
  <si>
    <t>建设运营与质量安全部部长</t>
  </si>
  <si>
    <t>欧文斌</t>
  </si>
  <si>
    <t>43100219850614001X</t>
  </si>
  <si>
    <t>刘剑</t>
  </si>
  <si>
    <t>430922198610161711</t>
  </si>
  <si>
    <t>王梅芳</t>
  </si>
  <si>
    <t>432522198610107037</t>
  </si>
  <si>
    <t>蒋文哲</t>
  </si>
  <si>
    <t>430524199103090352</t>
  </si>
  <si>
    <t>曾鼎盛</t>
  </si>
  <si>
    <t>430521198504016635</t>
  </si>
  <si>
    <t>陈奕澔</t>
  </si>
  <si>
    <t>431028198803050014</t>
  </si>
  <si>
    <t>刘雨潇</t>
  </si>
  <si>
    <t>430522199204276372</t>
  </si>
  <si>
    <t>俞鑫</t>
  </si>
  <si>
    <t>430105198901110017</t>
  </si>
  <si>
    <t>谢宇鸿</t>
  </si>
  <si>
    <t>431121198703126916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</si>
</sst>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I4" sqref="I4"/>
    </sheetView>
  </sheetViews>
  <sheetFormatPr defaultColWidth="9" defaultRowHeight="13.5" outlineLevelCol="6"/>
  <cols>
    <col min="1" max="1" width="24.125" customWidth="1"/>
    <col min="2" max="2" width="19.25" customWidth="1"/>
    <col min="3" max="3" width="9.875" customWidth="1"/>
    <col min="4" max="4" width="9.875" hidden="1" customWidth="1"/>
    <col min="5" max="5" width="20.375" hidden="1" customWidth="1"/>
    <col min="6" max="6" width="27.2166666666667" customWidth="1"/>
    <col min="7" max="7" width="16.2083333333333" customWidth="1"/>
  </cols>
  <sheetData>
    <row r="1" customFormat="1" ht="27" customHeight="1" spans="1:1">
      <c r="A1" t="s">
        <v>0</v>
      </c>
    </row>
    <row r="2" ht="79" customHeight="1" spans="1:7">
      <c r="A2" s="1" t="s">
        <v>1</v>
      </c>
      <c r="B2" s="1"/>
      <c r="C2" s="1"/>
      <c r="D2" s="1"/>
      <c r="E2" s="1"/>
      <c r="F2" s="1"/>
      <c r="G2" s="1"/>
    </row>
    <row r="3" ht="45" customHeight="1" spans="1:7">
      <c r="A3" s="2" t="s">
        <v>2</v>
      </c>
      <c r="B3" s="2" t="s">
        <v>3</v>
      </c>
      <c r="C3" s="2" t="s">
        <v>4</v>
      </c>
      <c r="D3" s="2"/>
      <c r="E3" s="2" t="s">
        <v>5</v>
      </c>
      <c r="F3" s="2" t="s">
        <v>5</v>
      </c>
      <c r="G3" s="2" t="s">
        <v>6</v>
      </c>
    </row>
    <row r="4" ht="21" customHeight="1" spans="1:7">
      <c r="A4" s="3" t="s">
        <v>7</v>
      </c>
      <c r="B4" s="4" t="s">
        <v>8</v>
      </c>
      <c r="C4" s="5" t="s">
        <v>9</v>
      </c>
      <c r="D4" s="6" t="s">
        <v>10</v>
      </c>
      <c r="E4" s="6" t="s">
        <v>11</v>
      </c>
      <c r="F4" s="7" t="str">
        <f>REPLACE(E4,7,8,"********")</f>
        <v>429001********691X</v>
      </c>
      <c r="G4" s="8">
        <v>63</v>
      </c>
    </row>
    <row r="5" ht="21" customHeight="1" spans="1:7">
      <c r="A5" s="3"/>
      <c r="B5" s="4"/>
      <c r="C5" s="5" t="s">
        <v>12</v>
      </c>
      <c r="D5" s="6" t="s">
        <v>13</v>
      </c>
      <c r="E5" s="6" t="s">
        <v>14</v>
      </c>
      <c r="F5" s="7" t="str">
        <f>REPLACE(E5,7,8,"********")</f>
        <v>431024********0011</v>
      </c>
      <c r="G5" s="8">
        <v>85.3333333333333</v>
      </c>
    </row>
    <row r="6" ht="21" customHeight="1" spans="1:7">
      <c r="A6" s="3"/>
      <c r="B6" s="4"/>
      <c r="C6" s="5" t="s">
        <v>15</v>
      </c>
      <c r="D6" s="6" t="s">
        <v>16</v>
      </c>
      <c r="E6" s="6" t="s">
        <v>17</v>
      </c>
      <c r="F6" s="7" t="str">
        <f>REPLACE(E6,7,8,"********")</f>
        <v>430121********2000</v>
      </c>
      <c r="G6" s="8">
        <v>66</v>
      </c>
    </row>
    <row r="7" ht="21" customHeight="1" spans="1:7">
      <c r="A7" s="3"/>
      <c r="B7" s="4"/>
      <c r="C7" s="5" t="s">
        <v>18</v>
      </c>
      <c r="D7" s="6" t="s">
        <v>19</v>
      </c>
      <c r="E7" s="6" t="s">
        <v>20</v>
      </c>
      <c r="F7" s="7" t="str">
        <f>REPLACE(E7,7,8,"********")</f>
        <v>430903********429X</v>
      </c>
      <c r="G7" s="8">
        <v>90.6666666666667</v>
      </c>
    </row>
    <row r="8" ht="21" customHeight="1" spans="1:7">
      <c r="A8" s="3"/>
      <c r="B8" s="4"/>
      <c r="C8" s="5" t="s">
        <v>21</v>
      </c>
      <c r="D8" s="6" t="s">
        <v>22</v>
      </c>
      <c r="E8" s="6" t="s">
        <v>23</v>
      </c>
      <c r="F8" s="7" t="str">
        <f>REPLACE(E8,7,8,"********")</f>
        <v>430521********4535</v>
      </c>
      <c r="G8" s="8">
        <v>88.3333333333333</v>
      </c>
    </row>
    <row r="9" ht="21" customHeight="1" spans="1:7">
      <c r="A9" s="3"/>
      <c r="B9" s="4"/>
      <c r="C9" s="5" t="s">
        <v>24</v>
      </c>
      <c r="D9" s="6" t="s">
        <v>25</v>
      </c>
      <c r="E9" s="6" t="s">
        <v>26</v>
      </c>
      <c r="F9" s="7" t="str">
        <f>REPLACE(E9,7,8,"********")</f>
        <v>430522********7595</v>
      </c>
      <c r="G9" s="8">
        <v>64.3333333333333</v>
      </c>
    </row>
    <row r="10" ht="21" customHeight="1" spans="1:7">
      <c r="A10" s="3"/>
      <c r="B10" s="4"/>
      <c r="C10" s="5" t="s">
        <v>27</v>
      </c>
      <c r="D10" s="6" t="s">
        <v>28</v>
      </c>
      <c r="E10" s="6" t="s">
        <v>29</v>
      </c>
      <c r="F10" s="7" t="str">
        <f>REPLACE(E10,7,8,"********")</f>
        <v>432522********3291</v>
      </c>
      <c r="G10" s="8">
        <v>65.6666666666667</v>
      </c>
    </row>
    <row r="11" ht="21" customHeight="1" spans="1:7">
      <c r="A11" s="3"/>
      <c r="B11" s="4"/>
      <c r="C11" s="5" t="s">
        <v>30</v>
      </c>
      <c r="D11" s="6" t="s">
        <v>31</v>
      </c>
      <c r="E11" s="6" t="s">
        <v>32</v>
      </c>
      <c r="F11" s="7" t="str">
        <f>REPLACE(E11,7,8,"********")</f>
        <v>432522********2338</v>
      </c>
      <c r="G11" s="8">
        <v>64.3333333333333</v>
      </c>
    </row>
    <row r="12" ht="21" customHeight="1" spans="1:7">
      <c r="A12" s="3"/>
      <c r="B12" s="4" t="s">
        <v>33</v>
      </c>
      <c r="C12" s="5" t="s">
        <v>9</v>
      </c>
      <c r="D12" s="6" t="s">
        <v>34</v>
      </c>
      <c r="E12" s="6" t="s">
        <v>35</v>
      </c>
      <c r="F12" s="7" t="str">
        <f>REPLACE(E12,7,8,"********")</f>
        <v>432930********7616</v>
      </c>
      <c r="G12" s="8">
        <v>85.6666666666667</v>
      </c>
    </row>
    <row r="13" ht="21" customHeight="1" spans="1:7">
      <c r="A13" s="3"/>
      <c r="B13" s="4"/>
      <c r="C13" s="5" t="s">
        <v>12</v>
      </c>
      <c r="D13" s="6" t="s">
        <v>36</v>
      </c>
      <c r="E13" s="6" t="s">
        <v>37</v>
      </c>
      <c r="F13" s="7" t="str">
        <f>REPLACE(E13,7,8,"********")</f>
        <v>430524********714X</v>
      </c>
      <c r="G13" s="8">
        <v>80.3333333333333</v>
      </c>
    </row>
    <row r="14" ht="21" customHeight="1" spans="1:7">
      <c r="A14" s="3"/>
      <c r="B14" s="4"/>
      <c r="C14" s="5" t="s">
        <v>15</v>
      </c>
      <c r="D14" s="6" t="s">
        <v>38</v>
      </c>
      <c r="E14" s="6" t="s">
        <v>39</v>
      </c>
      <c r="F14" s="7" t="str">
        <f>REPLACE(E14,7,8,"********")</f>
        <v>430423********6216</v>
      </c>
      <c r="G14" s="8">
        <v>91.6666666666667</v>
      </c>
    </row>
    <row r="15" ht="21" customHeight="1" spans="1:7">
      <c r="A15" s="3"/>
      <c r="B15" s="4"/>
      <c r="C15" s="5" t="s">
        <v>18</v>
      </c>
      <c r="D15" s="6" t="s">
        <v>40</v>
      </c>
      <c r="E15" s="6" t="s">
        <v>41</v>
      </c>
      <c r="F15" s="7" t="str">
        <f>REPLACE(E15,7,8,"********")</f>
        <v>430121********0973</v>
      </c>
      <c r="G15" s="8">
        <v>69</v>
      </c>
    </row>
    <row r="16" ht="21" customHeight="1" spans="1:7">
      <c r="A16" s="3"/>
      <c r="B16" s="4"/>
      <c r="C16" s="5" t="s">
        <v>21</v>
      </c>
      <c r="D16" s="6" t="s">
        <v>42</v>
      </c>
      <c r="E16" s="6" t="s">
        <v>43</v>
      </c>
      <c r="F16" s="7" t="str">
        <f>REPLACE(E16,7,8,"********")</f>
        <v>431102********3449</v>
      </c>
      <c r="G16" s="8">
        <v>61.6666666666667</v>
      </c>
    </row>
    <row r="17" ht="21" customHeight="1" spans="1:7">
      <c r="A17" s="3"/>
      <c r="B17" s="4"/>
      <c r="C17" s="5" t="s">
        <v>24</v>
      </c>
      <c r="D17" s="6" t="s">
        <v>44</v>
      </c>
      <c r="E17" s="6" t="s">
        <v>45</v>
      </c>
      <c r="F17" s="7" t="str">
        <f>REPLACE(E17,7,8,"********")</f>
        <v>362423********1011</v>
      </c>
      <c r="G17" s="8">
        <v>68.3333333333333</v>
      </c>
    </row>
    <row r="18" ht="21" customHeight="1" spans="1:7">
      <c r="A18" s="3"/>
      <c r="B18" s="4"/>
      <c r="C18" s="5" t="s">
        <v>27</v>
      </c>
      <c r="D18" s="6" t="s">
        <v>46</v>
      </c>
      <c r="E18" s="6" t="s">
        <v>47</v>
      </c>
      <c r="F18" s="7" t="str">
        <f>REPLACE(E18,7,8,"********")</f>
        <v>430105********0020</v>
      </c>
      <c r="G18" s="8">
        <v>61.3333333333333</v>
      </c>
    </row>
    <row r="19" ht="21" customHeight="1" spans="1:7">
      <c r="A19" s="3"/>
      <c r="B19" s="4"/>
      <c r="C19" s="5" t="s">
        <v>30</v>
      </c>
      <c r="D19" s="6" t="s">
        <v>48</v>
      </c>
      <c r="E19" s="6" t="s">
        <v>49</v>
      </c>
      <c r="F19" s="7" t="str">
        <f>REPLACE(E19,7,8,"********")</f>
        <v>432301********2011</v>
      </c>
      <c r="G19" s="8">
        <v>91.6666666666667</v>
      </c>
    </row>
    <row r="20" ht="21" customHeight="1" spans="1:7">
      <c r="A20" s="3"/>
      <c r="B20" s="4"/>
      <c r="C20" s="5" t="s">
        <v>50</v>
      </c>
      <c r="D20" s="6" t="s">
        <v>51</v>
      </c>
      <c r="E20" s="6" t="s">
        <v>52</v>
      </c>
      <c r="F20" s="7" t="str">
        <f>REPLACE(E20,7,8,"********")</f>
        <v>430525********4912</v>
      </c>
      <c r="G20" s="8">
        <v>88.3333333333333</v>
      </c>
    </row>
    <row r="21" ht="21" customHeight="1" spans="1:7">
      <c r="A21" s="3"/>
      <c r="B21" s="4"/>
      <c r="C21" s="5" t="s">
        <v>53</v>
      </c>
      <c r="D21" s="6" t="s">
        <v>54</v>
      </c>
      <c r="E21" s="6" t="s">
        <v>55</v>
      </c>
      <c r="F21" s="7" t="str">
        <f>REPLACE(E21,7,8,"********")</f>
        <v>430482********8599</v>
      </c>
      <c r="G21" s="8">
        <v>91.6666666666667</v>
      </c>
    </row>
    <row r="22" ht="21" customHeight="1" spans="1:7">
      <c r="A22" s="3"/>
      <c r="B22" s="3" t="s">
        <v>56</v>
      </c>
      <c r="C22" s="5" t="s">
        <v>9</v>
      </c>
      <c r="D22" s="6" t="s">
        <v>57</v>
      </c>
      <c r="E22" s="6" t="s">
        <v>58</v>
      </c>
      <c r="F22" s="7" t="str">
        <f t="shared" ref="F22:F30" si="0">REPLACE(E22,7,8,"********")</f>
        <v>431002********001X</v>
      </c>
      <c r="G22" s="8">
        <v>93</v>
      </c>
    </row>
    <row r="23" ht="21" customHeight="1" spans="1:7">
      <c r="A23" s="3"/>
      <c r="B23" s="3"/>
      <c r="C23" s="5" t="s">
        <v>12</v>
      </c>
      <c r="D23" s="6" t="s">
        <v>59</v>
      </c>
      <c r="E23" s="6" t="s">
        <v>60</v>
      </c>
      <c r="F23" s="7" t="str">
        <f>REPLACE(E23,7,8,"********")</f>
        <v>430922********1711</v>
      </c>
      <c r="G23" s="8">
        <v>68.6666666666667</v>
      </c>
    </row>
    <row r="24" ht="21" customHeight="1" spans="1:7">
      <c r="A24" s="3"/>
      <c r="B24" s="3"/>
      <c r="C24" s="5" t="s">
        <v>15</v>
      </c>
      <c r="D24" s="6" t="s">
        <v>61</v>
      </c>
      <c r="E24" s="6" t="s">
        <v>62</v>
      </c>
      <c r="F24" s="7" t="str">
        <f t="shared" si="0"/>
        <v>432522********7037</v>
      </c>
      <c r="G24" s="8">
        <v>90</v>
      </c>
    </row>
    <row r="25" ht="21" customHeight="1" spans="1:7">
      <c r="A25" s="3"/>
      <c r="B25" s="3"/>
      <c r="C25" s="5" t="s">
        <v>18</v>
      </c>
      <c r="D25" s="6" t="s">
        <v>63</v>
      </c>
      <c r="E25" s="6" t="s">
        <v>64</v>
      </c>
      <c r="F25" s="7" t="str">
        <f>REPLACE(E25,7,8,"********")</f>
        <v>430524********0352</v>
      </c>
      <c r="G25" s="8">
        <v>86.6666666666667</v>
      </c>
    </row>
    <row r="26" ht="21" customHeight="1" spans="1:7">
      <c r="A26" s="3"/>
      <c r="B26" s="3"/>
      <c r="C26" s="5" t="s">
        <v>21</v>
      </c>
      <c r="D26" s="6" t="s">
        <v>65</v>
      </c>
      <c r="E26" s="6" t="s">
        <v>66</v>
      </c>
      <c r="F26" s="7" t="str">
        <f t="shared" si="0"/>
        <v>430521********6635</v>
      </c>
      <c r="G26" s="8">
        <v>87</v>
      </c>
    </row>
    <row r="27" ht="21" customHeight="1" spans="1:7">
      <c r="A27" s="3"/>
      <c r="B27" s="3"/>
      <c r="C27" s="5" t="s">
        <v>24</v>
      </c>
      <c r="D27" s="6" t="s">
        <v>67</v>
      </c>
      <c r="E27" s="9" t="s">
        <v>68</v>
      </c>
      <c r="F27" s="7" t="str">
        <f>REPLACE(E27,7,8,"********")</f>
        <v>431028********0014</v>
      </c>
      <c r="G27" s="8">
        <v>64.3333333333333</v>
      </c>
    </row>
    <row r="28" ht="21" customHeight="1" spans="1:7">
      <c r="A28" s="3"/>
      <c r="B28" s="3"/>
      <c r="C28" s="5" t="s">
        <v>27</v>
      </c>
      <c r="D28" s="6" t="s">
        <v>69</v>
      </c>
      <c r="E28" s="6" t="s">
        <v>70</v>
      </c>
      <c r="F28" s="7" t="str">
        <f>REPLACE(E28,7,8,"********")</f>
        <v>430522********6372</v>
      </c>
      <c r="G28" s="8">
        <v>91</v>
      </c>
    </row>
    <row r="29" ht="21" customHeight="1" spans="1:7">
      <c r="A29" s="3"/>
      <c r="B29" s="3"/>
      <c r="C29" s="5" t="s">
        <v>30</v>
      </c>
      <c r="D29" s="6" t="s">
        <v>71</v>
      </c>
      <c r="E29" s="6" t="s">
        <v>72</v>
      </c>
      <c r="F29" s="7" t="str">
        <f>REPLACE(E29,7,8,"********")</f>
        <v>430105********0017</v>
      </c>
      <c r="G29" s="8">
        <v>88</v>
      </c>
    </row>
    <row r="30" ht="21" customHeight="1" spans="1:7">
      <c r="A30" s="3"/>
      <c r="B30" s="3"/>
      <c r="C30" s="5" t="s">
        <v>50</v>
      </c>
      <c r="D30" s="6" t="s">
        <v>73</v>
      </c>
      <c r="E30" s="6" t="s">
        <v>74</v>
      </c>
      <c r="F30" s="7" t="str">
        <f t="shared" si="0"/>
        <v>431121********6916</v>
      </c>
      <c r="G30" s="8">
        <v>63.3333333333333</v>
      </c>
    </row>
  </sheetData>
  <sortState ref="C22:G30">
    <sortCondition ref="C22"/>
  </sortState>
  <mergeCells count="5">
    <mergeCell ref="A2:G2"/>
    <mergeCell ref="A4:A30"/>
    <mergeCell ref="B4:B11"/>
    <mergeCell ref="B12:B21"/>
    <mergeCell ref="B22:B30"/>
  </mergeCells>
  <hyperlinks>
    <hyperlink ref="D11" location="'1.廖黎晨'!A1" display="廖黎晨"/>
    <hyperlink ref="D8" location="'7.唐寿根'!A1" display="唐寿根"/>
    <hyperlink ref="D12" location="'12.聂名喜'!A1" display="聂名喜"/>
    <hyperlink ref="D14" location="'4.赵修林'!A1" display="赵修林"/>
    <hyperlink ref="D27" location="'19.陈奕澔'!A1" display="陈奕澔"/>
  </hyperlinks>
  <pageMargins left="0.393055555555556" right="0.275" top="0.75" bottom="0.75" header="0.3" footer="0.3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彭婧婷</cp:lastModifiedBy>
  <dcterms:created xsi:type="dcterms:W3CDTF">2020-03-30T02:10:00Z</dcterms:created>
  <dcterms:modified xsi:type="dcterms:W3CDTF">2020-12-23T01:01:29Z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